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rategy &amp; Performance\Connecting Communities\8. Bath CIL Neigbourhood Portion\2. Project Record Summary for the Website\Archive Documents\"/>
    </mc:Choice>
  </mc:AlternateContent>
  <xr:revisionPtr revIDLastSave="0" documentId="8_{679C51D9-1594-460E-837D-8920E713153D}" xr6:coauthVersionLast="47" xr6:coauthVersionMax="47" xr10:uidLastSave="{00000000-0000-0000-0000-000000000000}"/>
  <bookViews>
    <workbookView xWindow="31335" yWindow="1035" windowWidth="17280" windowHeight="145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<sst xmlns="http://schemas.openxmlformats.org/spreadsheetml/2006/main" count="340" uniqueCount="209">
  <si>
    <t>Application Stage</t>
  </si>
  <si>
    <t>Project Title</t>
  </si>
  <si>
    <t xml:space="preserve">Project Contact </t>
  </si>
  <si>
    <t xml:space="preserve">Funding Amount Requested </t>
  </si>
  <si>
    <t xml:space="preserve">5. Date sent to Council Service Areas for Comment </t>
  </si>
  <si>
    <t>8. Date of SMD</t>
  </si>
  <si>
    <t>Submitted by:</t>
  </si>
  <si>
    <t xml:space="preserve">Submission  Number: </t>
  </si>
  <si>
    <t>Submission Status:</t>
  </si>
  <si>
    <t>Ward/s</t>
  </si>
  <si>
    <t xml:space="preserve">1. Date application received </t>
  </si>
  <si>
    <t>3.  Date of Partnership &amp; Corporate Services assessment</t>
  </si>
  <si>
    <t>4. Date of Bath City Forum Panel recommendation</t>
  </si>
  <si>
    <t>6. Date of agreement reached for SMD to go on forward plan</t>
  </si>
  <si>
    <t>7. Date of S106 and legal sign off</t>
  </si>
  <si>
    <t>Date grant agreement sent</t>
  </si>
  <si>
    <t>Date signed grant agrement returned</t>
  </si>
  <si>
    <t>BA046</t>
  </si>
  <si>
    <t xml:space="preserve">Bath City Football Club </t>
  </si>
  <si>
    <t>Open</t>
  </si>
  <si>
    <t>Panel</t>
  </si>
  <si>
    <t xml:space="preserve">3G Pitch at Twerton Park </t>
  </si>
  <si>
    <t>Twerton</t>
  </si>
  <si>
    <t>Joy Saunders</t>
  </si>
  <si>
    <t>BA066</t>
  </si>
  <si>
    <t xml:space="preserve">Cllr June Player </t>
  </si>
  <si>
    <t>SMD</t>
  </si>
  <si>
    <t>Solar Lights at Highland Terrace</t>
  </si>
  <si>
    <t>Westmoreland</t>
  </si>
  <si>
    <t>Carole Banwell</t>
  </si>
  <si>
    <t xml:space="preserve">B&amp;NES Highways </t>
  </si>
  <si>
    <t>Stephen Burell</t>
  </si>
  <si>
    <t xml:space="preserve">Organisation </t>
  </si>
  <si>
    <t>Total value of the project</t>
  </si>
  <si>
    <t>BA068</t>
  </si>
  <si>
    <t xml:space="preserve">Handrail for Widcombe Parade </t>
  </si>
  <si>
    <t xml:space="preserve">Widcombe and Lyncombe </t>
  </si>
  <si>
    <t>BA069</t>
  </si>
  <si>
    <t>BA070</t>
  </si>
  <si>
    <t>Cllr Tim Ball</t>
  </si>
  <si>
    <t xml:space="preserve">Panel </t>
  </si>
  <si>
    <t>Notes</t>
  </si>
  <si>
    <t xml:space="preserve">Playarea in Rosewarn Park </t>
  </si>
  <si>
    <t xml:space="preserve">Access at Glasshouse Pavillion </t>
  </si>
  <si>
    <t xml:space="preserve">Combe Down </t>
  </si>
  <si>
    <t>Michael Wrigley</t>
  </si>
  <si>
    <t xml:space="preserve"> </t>
  </si>
  <si>
    <t xml:space="preserve">Bath Recreation Ground Trust </t>
  </si>
  <si>
    <t>John Flinn</t>
  </si>
  <si>
    <t>B&amp;NES Parks</t>
  </si>
  <si>
    <t xml:space="preserve">Micheal Wrigley </t>
  </si>
  <si>
    <t>03.06.19</t>
  </si>
  <si>
    <t>29.07.19</t>
  </si>
  <si>
    <t>19.07.19</t>
  </si>
  <si>
    <t>10.09.19</t>
  </si>
  <si>
    <t>Panel requested further information 29.07.19</t>
  </si>
  <si>
    <t>Sent to S106/legal 10.09.19</t>
  </si>
  <si>
    <t xml:space="preserve">Application received </t>
  </si>
  <si>
    <t>17.07.19</t>
  </si>
  <si>
    <t xml:space="preserve"> 2. Date of legal services early comment</t>
  </si>
  <si>
    <t>12.07.19</t>
  </si>
  <si>
    <t>Widcombe Association Committee</t>
  </si>
  <si>
    <t>01.03.19</t>
  </si>
  <si>
    <t>02.08.19</t>
  </si>
  <si>
    <t>27.08.19</t>
  </si>
  <si>
    <t>23.04.19</t>
  </si>
  <si>
    <t>12.04.19</t>
  </si>
  <si>
    <t>05.08.19</t>
  </si>
  <si>
    <t>Bath</t>
  </si>
  <si>
    <t>BA071</t>
  </si>
  <si>
    <t xml:space="preserve">Bath Gateway Out and About </t>
  </si>
  <si>
    <t>Becky Morgan</t>
  </si>
  <si>
    <t>Expansion of service for adults with learnng disabilities</t>
  </si>
  <si>
    <t>11.08.19</t>
  </si>
  <si>
    <t xml:space="preserve">YMCA Bath Group </t>
  </si>
  <si>
    <t xml:space="preserve">Kat Lazenby </t>
  </si>
  <si>
    <t xml:space="preserve">RUH Foundation Trust </t>
  </si>
  <si>
    <t>Cris Fletcher</t>
  </si>
  <si>
    <t>B&amp;NES CCTV</t>
  </si>
  <si>
    <t>Cllr Sue Craig</t>
  </si>
  <si>
    <t>Sustainable transport scheme</t>
  </si>
  <si>
    <t>BA072</t>
  </si>
  <si>
    <t>BA073</t>
  </si>
  <si>
    <t>BA074</t>
  </si>
  <si>
    <t>BA075</t>
  </si>
  <si>
    <t>BA076</t>
  </si>
  <si>
    <t>BA077</t>
  </si>
  <si>
    <t>Julian House</t>
  </si>
  <si>
    <t>Helen Bedser</t>
  </si>
  <si>
    <t>Pre Application</t>
  </si>
  <si>
    <t>Lockers for Homeless People</t>
  </si>
  <si>
    <t xml:space="preserve">Bike Workshop </t>
  </si>
  <si>
    <t>Norfolk Crescent CCTV</t>
  </si>
  <si>
    <t>BA078</t>
  </si>
  <si>
    <t xml:space="preserve">Cllr Jess David </t>
  </si>
  <si>
    <t xml:space="preserve">B&amp;NES </t>
  </si>
  <si>
    <t>BA079</t>
  </si>
  <si>
    <t>Hawthorn Grove</t>
  </si>
  <si>
    <t>Patricia Griffen</t>
  </si>
  <si>
    <t xml:space="preserve">Community Centre Support </t>
  </si>
  <si>
    <t>TBC</t>
  </si>
  <si>
    <t>Discussion</t>
  </si>
  <si>
    <t>BA080</t>
  </si>
  <si>
    <t>Bath BID</t>
  </si>
  <si>
    <t>Allison Herbert</t>
  </si>
  <si>
    <t>Light Festival</t>
  </si>
  <si>
    <t>BA081</t>
  </si>
  <si>
    <t>Cllr Kumar</t>
  </si>
  <si>
    <t xml:space="preserve">Safe Crossing </t>
  </si>
  <si>
    <t>Bathwick School</t>
  </si>
  <si>
    <t>BA082</t>
  </si>
  <si>
    <t xml:space="preserve">Bath Library </t>
  </si>
  <si>
    <t>Clare Morris</t>
  </si>
  <si>
    <t>Carpet and Decoration</t>
  </si>
  <si>
    <t>BA083</t>
  </si>
  <si>
    <t>Cleveland Pools</t>
  </si>
  <si>
    <t>Vanessa Dale</t>
  </si>
  <si>
    <t>BA084</t>
  </si>
  <si>
    <t>Louise Perry</t>
  </si>
  <si>
    <t>Paving Improvements</t>
  </si>
  <si>
    <t>Kingsmead</t>
  </si>
  <si>
    <t>Moorlands</t>
  </si>
  <si>
    <t xml:space="preserve">Bathwick </t>
  </si>
  <si>
    <t>Walcot</t>
  </si>
  <si>
    <t xml:space="preserve">Shepherds Walk </t>
  </si>
  <si>
    <t>Refered</t>
  </si>
  <si>
    <t>BA085</t>
  </si>
  <si>
    <t>Odd Down FC</t>
  </si>
  <si>
    <t>Club Improvements</t>
  </si>
  <si>
    <t xml:space="preserve">Odd Down </t>
  </si>
  <si>
    <t>Jon Phelps</t>
  </si>
  <si>
    <t>BA086</t>
  </si>
  <si>
    <t>New Road Crossing</t>
  </si>
  <si>
    <t>Lansdown</t>
  </si>
  <si>
    <t>Cllr Lucy Hodge</t>
  </si>
  <si>
    <t>Application received</t>
  </si>
  <si>
    <t>17.10.19</t>
  </si>
  <si>
    <t>14.10.19</t>
  </si>
  <si>
    <t>BA087</t>
  </si>
  <si>
    <t>London Road CCTV</t>
  </si>
  <si>
    <t xml:space="preserve">Walcot </t>
  </si>
  <si>
    <t>Rowen Edwards / Sam Peacock</t>
  </si>
  <si>
    <t>Snowhill Residents Association</t>
  </si>
  <si>
    <t>Ensleigh Development Crossing</t>
  </si>
  <si>
    <t>DVA Therapy Shed</t>
  </si>
  <si>
    <t>BA088</t>
  </si>
  <si>
    <t>Councillor</t>
  </si>
  <si>
    <t>Shaun McCall</t>
  </si>
  <si>
    <t>Student Community Wardens</t>
  </si>
  <si>
    <t>Bath Wide</t>
  </si>
  <si>
    <t>18.11.19</t>
  </si>
  <si>
    <t>Held until planning decision is made</t>
  </si>
  <si>
    <t>Meeting 15.11.19</t>
  </si>
  <si>
    <t>On Hold until 2020</t>
  </si>
  <si>
    <t>Meeting 08.11.19</t>
  </si>
  <si>
    <t>06.11.19</t>
  </si>
  <si>
    <t>meet legal 18.11.19</t>
  </si>
  <si>
    <t>28.10.19 Not Successful</t>
  </si>
  <si>
    <t>N/A</t>
  </si>
  <si>
    <t>21.10.19</t>
  </si>
  <si>
    <t>13.01.20</t>
  </si>
  <si>
    <t>13.01.20 Recommended</t>
  </si>
  <si>
    <t>10.12.19</t>
  </si>
  <si>
    <t>27.11.19</t>
  </si>
  <si>
    <t>Not progressed on legal avice</t>
  </si>
  <si>
    <t>Awaiting application</t>
  </si>
  <si>
    <t>28.10.19 recommended</t>
  </si>
  <si>
    <t xml:space="preserve">BA089 </t>
  </si>
  <si>
    <t>Newbridge School</t>
  </si>
  <si>
    <t>Alisa Eaglestone</t>
  </si>
  <si>
    <t>Approved</t>
  </si>
  <si>
    <t>Declined</t>
  </si>
  <si>
    <t>Rotunda</t>
  </si>
  <si>
    <t>11.11.19</t>
  </si>
  <si>
    <t>BA090</t>
  </si>
  <si>
    <t>Youth Connect South West</t>
  </si>
  <si>
    <t xml:space="preserve">BA091 </t>
  </si>
  <si>
    <t>BA092</t>
  </si>
  <si>
    <t xml:space="preserve">Forest of Imagination </t>
  </si>
  <si>
    <t xml:space="preserve">Floodlight Improvements </t>
  </si>
  <si>
    <t xml:space="preserve">Southodwn and Whiteway Provision </t>
  </si>
  <si>
    <t>Combe Down Rugby Club</t>
  </si>
  <si>
    <t>Tracey Pike</t>
  </si>
  <si>
    <t>Giles White</t>
  </si>
  <si>
    <t xml:space="preserve">Contribution towards the event </t>
  </si>
  <si>
    <t>BA093</t>
  </si>
  <si>
    <t>BA094</t>
  </si>
  <si>
    <t>BA095</t>
  </si>
  <si>
    <t>BA096</t>
  </si>
  <si>
    <t>Southdown and Whiteway</t>
  </si>
  <si>
    <t>City Centre</t>
  </si>
  <si>
    <t>Penny Hay</t>
  </si>
  <si>
    <t>04.03.20</t>
  </si>
  <si>
    <t>12.03.20</t>
  </si>
  <si>
    <t xml:space="preserve">Bristol and Bath Parks Foundation </t>
  </si>
  <si>
    <t>Calton Road Park</t>
  </si>
  <si>
    <t>CCTV London Road</t>
  </si>
  <si>
    <t>Widcombe</t>
  </si>
  <si>
    <t>Paul Pearce</t>
  </si>
  <si>
    <t>Martin Pellow</t>
  </si>
  <si>
    <t>B&amp;NES Active</t>
  </si>
  <si>
    <t>Lansdown Fields</t>
  </si>
  <si>
    <t>City Wide</t>
  </si>
  <si>
    <t>CityWide</t>
  </si>
  <si>
    <t xml:space="preserve">Adam Reynolds </t>
  </si>
  <si>
    <t>Charlee Bennett</t>
  </si>
  <si>
    <t xml:space="preserve">Parks Projects </t>
  </si>
  <si>
    <t>£</t>
  </si>
  <si>
    <t>04.06.20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</si>
</sst>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6" fontId="3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6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7" borderId="1" xfId="0" applyFont="1" applyFill="1" applyBorder="1" applyAlignment="1">
      <alignment wrapText="1"/>
    </xf>
    <xf numFmtId="6" fontId="0" fillId="0" borderId="1" xfId="0" applyNumberFormat="1" applyBorder="1" applyAlignment="1">
      <alignment wrapText="1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tabSelected="1" workbookViewId="0">
      <selection activeCell="C41" sqref="C41"/>
    </sheetView>
  </sheetViews>
  <sheetFormatPr defaultRowHeight="14.4" x14ac:dyDescent="0.3"/>
  <cols>
    <col min="1" max="1" width="7.6640625" customWidth="1"/>
    <col min="2" max="2" width="13.88671875" customWidth="1"/>
    <col min="3" max="3" width="16.5546875" customWidth="1"/>
    <col min="4" max="4" width="12.44140625" customWidth="1"/>
    <col min="5" max="5" width="11.44140625" customWidth="1"/>
    <col min="6" max="6" width="12.109375" customWidth="1"/>
    <col min="7" max="7" width="10.88671875" customWidth="1"/>
    <col min="8" max="8" width="15.109375" customWidth="1"/>
    <col min="9" max="10" width="10.44140625" customWidth="1"/>
    <col min="11" max="11" width="11.6640625" customWidth="1"/>
    <col min="14" max="14" width="11.5546875" customWidth="1"/>
    <col min="15" max="15" width="14" customWidth="1"/>
    <col min="16" max="16" width="9.44140625" customWidth="1"/>
    <col min="17" max="17" width="10" customWidth="1"/>
  </cols>
  <sheetData>
    <row r="1" spans="1:21" s="1" customFormat="1" ht="51" x14ac:dyDescent="0.2">
      <c r="A1" s="2" t="s">
        <v>7</v>
      </c>
      <c r="B1" s="8" t="s">
        <v>32</v>
      </c>
      <c r="C1" s="4" t="s">
        <v>6</v>
      </c>
      <c r="D1" s="5" t="s">
        <v>8</v>
      </c>
      <c r="E1" s="2" t="s">
        <v>0</v>
      </c>
      <c r="F1" s="2" t="s">
        <v>1</v>
      </c>
      <c r="G1" s="2" t="s">
        <v>9</v>
      </c>
      <c r="H1" s="2" t="s">
        <v>2</v>
      </c>
      <c r="I1" s="6" t="s">
        <v>3</v>
      </c>
      <c r="J1" s="6" t="s">
        <v>33</v>
      </c>
      <c r="K1" s="6" t="s">
        <v>41</v>
      </c>
      <c r="L1" s="3" t="s">
        <v>10</v>
      </c>
      <c r="M1" s="3" t="s">
        <v>59</v>
      </c>
      <c r="N1" s="3" t="s">
        <v>11</v>
      </c>
      <c r="O1" s="3" t="s">
        <v>12</v>
      </c>
      <c r="P1" s="3" t="s">
        <v>4</v>
      </c>
      <c r="Q1" s="3" t="s">
        <v>13</v>
      </c>
      <c r="R1" s="3" t="s">
        <v>14</v>
      </c>
      <c r="S1" s="3" t="s">
        <v>5</v>
      </c>
      <c r="T1" s="3" t="s">
        <v>15</v>
      </c>
      <c r="U1" s="3" t="s">
        <v>16</v>
      </c>
    </row>
    <row r="2" spans="1:21" s="11" customFormat="1" ht="60" x14ac:dyDescent="0.25">
      <c r="A2" s="9" t="s">
        <v>17</v>
      </c>
      <c r="B2" s="9" t="s">
        <v>18</v>
      </c>
      <c r="C2" s="9" t="s">
        <v>29</v>
      </c>
      <c r="D2" s="9" t="s">
        <v>125</v>
      </c>
      <c r="E2" s="9" t="s">
        <v>101</v>
      </c>
      <c r="F2" s="9" t="s">
        <v>21</v>
      </c>
      <c r="G2" s="9" t="s">
        <v>22</v>
      </c>
      <c r="H2" s="9" t="s">
        <v>23</v>
      </c>
      <c r="I2" s="10">
        <v>100000</v>
      </c>
      <c r="J2" s="10">
        <v>600000</v>
      </c>
      <c r="K2" s="9" t="s">
        <v>55</v>
      </c>
      <c r="L2" s="9" t="s">
        <v>66</v>
      </c>
      <c r="M2" s="9" t="s">
        <v>58</v>
      </c>
      <c r="N2" s="9" t="s">
        <v>53</v>
      </c>
      <c r="O2" s="9" t="s">
        <v>151</v>
      </c>
      <c r="P2" s="9"/>
      <c r="Q2" s="9"/>
      <c r="R2" s="9"/>
      <c r="S2" s="9"/>
      <c r="T2" s="9"/>
      <c r="U2" s="9"/>
    </row>
    <row r="3" spans="1:21" s="11" customFormat="1" ht="36" x14ac:dyDescent="0.25">
      <c r="A3" s="9" t="s">
        <v>24</v>
      </c>
      <c r="B3" s="9" t="s">
        <v>30</v>
      </c>
      <c r="C3" s="9" t="s">
        <v>25</v>
      </c>
      <c r="D3" s="9" t="s">
        <v>19</v>
      </c>
      <c r="E3" s="9" t="s">
        <v>170</v>
      </c>
      <c r="F3" s="9" t="s">
        <v>27</v>
      </c>
      <c r="G3" s="9" t="s">
        <v>28</v>
      </c>
      <c r="H3" s="9" t="s">
        <v>31</v>
      </c>
      <c r="I3" s="10">
        <v>15000</v>
      </c>
      <c r="J3" s="10">
        <v>15000</v>
      </c>
      <c r="K3" s="10" t="s">
        <v>56</v>
      </c>
      <c r="L3" s="9" t="s">
        <v>60</v>
      </c>
      <c r="M3" s="9" t="s">
        <v>58</v>
      </c>
      <c r="N3" s="9" t="s">
        <v>53</v>
      </c>
      <c r="O3" s="9" t="s">
        <v>52</v>
      </c>
      <c r="P3" s="9" t="s">
        <v>51</v>
      </c>
      <c r="Q3" s="9" t="s">
        <v>64</v>
      </c>
      <c r="R3" s="9" t="s">
        <v>54</v>
      </c>
      <c r="S3" s="9" t="s">
        <v>150</v>
      </c>
      <c r="T3" s="9"/>
      <c r="U3" s="9"/>
    </row>
    <row r="4" spans="1:21" s="11" customFormat="1" ht="36" x14ac:dyDescent="0.25">
      <c r="A4" s="9" t="s">
        <v>34</v>
      </c>
      <c r="B4" s="9" t="s">
        <v>61</v>
      </c>
      <c r="C4" s="9" t="s">
        <v>45</v>
      </c>
      <c r="D4" s="9" t="s">
        <v>19</v>
      </c>
      <c r="E4" s="9" t="s">
        <v>170</v>
      </c>
      <c r="F4" s="9" t="s">
        <v>35</v>
      </c>
      <c r="G4" s="9" t="s">
        <v>36</v>
      </c>
      <c r="H4" s="9" t="s">
        <v>50</v>
      </c>
      <c r="I4" s="10">
        <v>5000</v>
      </c>
      <c r="J4" s="10">
        <v>9000</v>
      </c>
      <c r="K4" s="9" t="s">
        <v>56</v>
      </c>
      <c r="L4" s="9" t="s">
        <v>62</v>
      </c>
      <c r="M4" s="9" t="s">
        <v>58</v>
      </c>
      <c r="N4" s="9" t="s">
        <v>53</v>
      </c>
      <c r="O4" s="9" t="s">
        <v>52</v>
      </c>
      <c r="P4" s="9" t="s">
        <v>63</v>
      </c>
      <c r="Q4" s="9" t="s">
        <v>64</v>
      </c>
      <c r="R4" s="9" t="s">
        <v>54</v>
      </c>
      <c r="S4" s="9" t="s">
        <v>150</v>
      </c>
      <c r="T4" s="9" t="s">
        <v>163</v>
      </c>
      <c r="U4" s="9" t="s">
        <v>162</v>
      </c>
    </row>
    <row r="5" spans="1:21" s="11" customFormat="1" ht="60" x14ac:dyDescent="0.25">
      <c r="A5" s="9" t="s">
        <v>37</v>
      </c>
      <c r="B5" s="9" t="s">
        <v>49</v>
      </c>
      <c r="C5" s="9" t="s">
        <v>39</v>
      </c>
      <c r="D5" s="12" t="s">
        <v>19</v>
      </c>
      <c r="E5" s="9" t="s">
        <v>40</v>
      </c>
      <c r="F5" s="9" t="s">
        <v>42</v>
      </c>
      <c r="G5" s="9" t="s">
        <v>22</v>
      </c>
      <c r="H5" s="9" t="s">
        <v>39</v>
      </c>
      <c r="I5" s="10">
        <v>45000</v>
      </c>
      <c r="J5" s="10">
        <v>45000</v>
      </c>
      <c r="K5" s="9" t="s">
        <v>55</v>
      </c>
      <c r="L5" s="9" t="s">
        <v>65</v>
      </c>
      <c r="M5" s="9" t="s">
        <v>58</v>
      </c>
      <c r="N5" s="9" t="s">
        <v>53</v>
      </c>
      <c r="O5" s="9" t="s">
        <v>208</v>
      </c>
      <c r="P5" s="9"/>
      <c r="Q5" s="9"/>
      <c r="R5" s="9"/>
      <c r="S5" s="9"/>
      <c r="T5" s="9"/>
      <c r="U5" s="9"/>
    </row>
    <row r="6" spans="1:21" s="11" customFormat="1" ht="36" x14ac:dyDescent="0.25">
      <c r="A6" s="9" t="s">
        <v>38</v>
      </c>
      <c r="B6" s="9" t="s">
        <v>47</v>
      </c>
      <c r="C6" s="9" t="s">
        <v>48</v>
      </c>
      <c r="D6" s="9" t="s">
        <v>19</v>
      </c>
      <c r="E6" s="9" t="s">
        <v>26</v>
      </c>
      <c r="F6" s="9" t="s">
        <v>43</v>
      </c>
      <c r="G6" s="9" t="s">
        <v>44</v>
      </c>
      <c r="H6" s="9" t="s">
        <v>48</v>
      </c>
      <c r="I6" s="10">
        <v>123215.58</v>
      </c>
      <c r="J6" s="10">
        <v>450000</v>
      </c>
      <c r="K6" s="9" t="s">
        <v>57</v>
      </c>
      <c r="L6" s="9" t="s">
        <v>67</v>
      </c>
      <c r="M6" s="9"/>
      <c r="N6" s="9" t="s">
        <v>173</v>
      </c>
      <c r="O6" s="9" t="s">
        <v>161</v>
      </c>
      <c r="P6" s="9" t="s">
        <v>46</v>
      </c>
      <c r="Q6" s="9" t="s">
        <v>193</v>
      </c>
      <c r="R6" s="9"/>
      <c r="S6" s="9" t="s">
        <v>46</v>
      </c>
      <c r="T6" s="9"/>
      <c r="U6" s="9"/>
    </row>
    <row r="7" spans="1:21" s="11" customFormat="1" ht="60" x14ac:dyDescent="0.25">
      <c r="A7" s="9" t="s">
        <v>69</v>
      </c>
      <c r="B7" s="9" t="s">
        <v>70</v>
      </c>
      <c r="C7" s="9" t="s">
        <v>71</v>
      </c>
      <c r="D7" s="16" t="s">
        <v>171</v>
      </c>
      <c r="E7" s="9" t="s">
        <v>171</v>
      </c>
      <c r="F7" s="9" t="s">
        <v>72</v>
      </c>
      <c r="G7" s="9" t="s">
        <v>68</v>
      </c>
      <c r="H7" s="9" t="s">
        <v>71</v>
      </c>
      <c r="I7" s="10">
        <v>21080</v>
      </c>
      <c r="J7" s="10">
        <v>24580</v>
      </c>
      <c r="K7" s="9" t="s">
        <v>57</v>
      </c>
      <c r="L7" s="9" t="s">
        <v>73</v>
      </c>
      <c r="M7" s="9"/>
      <c r="N7" s="9"/>
      <c r="O7" s="9" t="s">
        <v>157</v>
      </c>
      <c r="P7" s="9"/>
      <c r="Q7" s="9"/>
      <c r="R7" s="9"/>
      <c r="S7" s="9"/>
      <c r="T7" s="9"/>
      <c r="U7" s="9"/>
    </row>
    <row r="8" spans="1:21" s="11" customFormat="1" ht="24" x14ac:dyDescent="0.25">
      <c r="A8" s="9" t="s">
        <v>81</v>
      </c>
      <c r="B8" s="9" t="s">
        <v>74</v>
      </c>
      <c r="C8" s="9" t="s">
        <v>75</v>
      </c>
      <c r="D8" s="16" t="s">
        <v>171</v>
      </c>
      <c r="E8" s="9" t="s">
        <v>171</v>
      </c>
      <c r="F8" s="9" t="s">
        <v>100</v>
      </c>
      <c r="G8" s="9" t="s">
        <v>68</v>
      </c>
      <c r="H8" s="9" t="s">
        <v>75</v>
      </c>
      <c r="I8" s="9"/>
      <c r="J8" s="9"/>
      <c r="K8" s="9"/>
      <c r="L8" s="9"/>
      <c r="M8" s="9"/>
      <c r="N8" s="9"/>
      <c r="O8" s="9" t="s">
        <v>164</v>
      </c>
      <c r="P8" s="9"/>
      <c r="Q8" s="9"/>
      <c r="R8" s="9"/>
      <c r="S8" s="9"/>
      <c r="T8" s="9"/>
      <c r="U8" s="9"/>
    </row>
    <row r="9" spans="1:21" s="11" customFormat="1" ht="36" x14ac:dyDescent="0.25">
      <c r="A9" s="9" t="s">
        <v>82</v>
      </c>
      <c r="B9" s="9" t="s">
        <v>76</v>
      </c>
      <c r="C9" s="9" t="s">
        <v>77</v>
      </c>
      <c r="D9" s="13" t="s">
        <v>89</v>
      </c>
      <c r="E9" s="9" t="s">
        <v>101</v>
      </c>
      <c r="F9" s="9" t="s">
        <v>80</v>
      </c>
      <c r="G9" s="9" t="s">
        <v>68</v>
      </c>
      <c r="H9" s="9" t="s">
        <v>77</v>
      </c>
      <c r="I9" s="9"/>
      <c r="J9" s="9"/>
      <c r="K9" s="9" t="s">
        <v>152</v>
      </c>
      <c r="L9" s="9"/>
      <c r="M9" s="9"/>
      <c r="N9" s="9"/>
      <c r="O9" s="9" t="s">
        <v>165</v>
      </c>
      <c r="P9" s="9"/>
      <c r="Q9" s="9"/>
      <c r="R9" s="9"/>
      <c r="S9" s="9"/>
      <c r="T9" s="9"/>
      <c r="U9" s="9"/>
    </row>
    <row r="10" spans="1:21" s="11" customFormat="1" ht="24" x14ac:dyDescent="0.25">
      <c r="A10" s="9" t="s">
        <v>83</v>
      </c>
      <c r="B10" s="9" t="s">
        <v>78</v>
      </c>
      <c r="C10" s="9" t="s">
        <v>79</v>
      </c>
      <c r="D10" s="16" t="s">
        <v>171</v>
      </c>
      <c r="E10" s="9" t="s">
        <v>171</v>
      </c>
      <c r="F10" s="9" t="s">
        <v>92</v>
      </c>
      <c r="G10" s="9" t="s">
        <v>120</v>
      </c>
      <c r="H10" s="9" t="s">
        <v>79</v>
      </c>
      <c r="I10" s="10">
        <v>10000</v>
      </c>
      <c r="J10" s="10">
        <v>10000</v>
      </c>
      <c r="K10" s="9" t="s">
        <v>57</v>
      </c>
      <c r="L10" s="9"/>
      <c r="M10" s="9"/>
      <c r="N10" s="9"/>
      <c r="O10" s="9" t="s">
        <v>157</v>
      </c>
      <c r="P10" s="9"/>
      <c r="Q10" s="9"/>
      <c r="R10" s="9"/>
      <c r="S10" s="9"/>
      <c r="T10" s="9"/>
      <c r="U10" s="9"/>
    </row>
    <row r="11" spans="1:21" s="11" customFormat="1" ht="24" x14ac:dyDescent="0.25">
      <c r="A11" s="9" t="s">
        <v>84</v>
      </c>
      <c r="B11" s="9" t="s">
        <v>87</v>
      </c>
      <c r="C11" s="9" t="s">
        <v>88</v>
      </c>
      <c r="D11" s="9" t="s">
        <v>19</v>
      </c>
      <c r="E11" s="9" t="s">
        <v>170</v>
      </c>
      <c r="F11" s="9" t="s">
        <v>144</v>
      </c>
      <c r="G11" s="9" t="s">
        <v>68</v>
      </c>
      <c r="H11" s="9" t="s">
        <v>88</v>
      </c>
      <c r="I11" s="10">
        <v>4000</v>
      </c>
      <c r="J11" s="10">
        <v>7500</v>
      </c>
      <c r="K11" s="9" t="s">
        <v>135</v>
      </c>
      <c r="L11" s="9" t="s">
        <v>136</v>
      </c>
      <c r="M11" s="9" t="s">
        <v>155</v>
      </c>
      <c r="N11" s="9" t="s">
        <v>156</v>
      </c>
      <c r="O11" s="9" t="s">
        <v>166</v>
      </c>
      <c r="P11" s="9" t="s">
        <v>158</v>
      </c>
      <c r="Q11" s="9" t="s">
        <v>160</v>
      </c>
      <c r="R11" s="9"/>
      <c r="S11" s="9" t="s">
        <v>192</v>
      </c>
      <c r="T11" s="9"/>
      <c r="U11" s="9"/>
    </row>
    <row r="12" spans="1:21" s="11" customFormat="1" ht="24" x14ac:dyDescent="0.25">
      <c r="A12" s="9" t="s">
        <v>85</v>
      </c>
      <c r="B12" s="9" t="s">
        <v>87</v>
      </c>
      <c r="C12" s="9" t="s">
        <v>88</v>
      </c>
      <c r="D12" s="12" t="s">
        <v>19</v>
      </c>
      <c r="E12" s="9" t="s">
        <v>170</v>
      </c>
      <c r="F12" s="9" t="s">
        <v>91</v>
      </c>
      <c r="G12" s="9" t="s">
        <v>68</v>
      </c>
      <c r="H12" s="9" t="s">
        <v>88</v>
      </c>
      <c r="I12" s="10">
        <v>27941</v>
      </c>
      <c r="J12" s="10">
        <v>27941</v>
      </c>
      <c r="K12" s="9" t="s">
        <v>135</v>
      </c>
      <c r="L12" s="9" t="s">
        <v>136</v>
      </c>
      <c r="M12" s="9" t="s">
        <v>155</v>
      </c>
      <c r="N12" s="9" t="s">
        <v>156</v>
      </c>
      <c r="O12" s="9" t="s">
        <v>166</v>
      </c>
      <c r="P12" s="9" t="s">
        <v>158</v>
      </c>
      <c r="Q12" s="9" t="s">
        <v>160</v>
      </c>
      <c r="R12" s="9"/>
      <c r="S12" s="9" t="s">
        <v>192</v>
      </c>
      <c r="T12" s="9"/>
      <c r="U12" s="9"/>
    </row>
    <row r="13" spans="1:21" s="11" customFormat="1" ht="36" x14ac:dyDescent="0.25">
      <c r="A13" s="9" t="s">
        <v>86</v>
      </c>
      <c r="B13" s="9" t="s">
        <v>87</v>
      </c>
      <c r="C13" s="9" t="s">
        <v>88</v>
      </c>
      <c r="D13" s="9" t="s">
        <v>89</v>
      </c>
      <c r="E13" s="9" t="s">
        <v>101</v>
      </c>
      <c r="F13" s="9" t="s">
        <v>90</v>
      </c>
      <c r="G13" s="9" t="s">
        <v>68</v>
      </c>
      <c r="H13" s="9" t="s">
        <v>88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12" x14ac:dyDescent="0.25">
      <c r="A14" s="9" t="s">
        <v>93</v>
      </c>
      <c r="B14" s="9" t="s">
        <v>95</v>
      </c>
      <c r="C14" s="9" t="s">
        <v>94</v>
      </c>
      <c r="D14" s="9" t="s">
        <v>89</v>
      </c>
      <c r="E14" s="9" t="s">
        <v>101</v>
      </c>
      <c r="F14" s="9" t="s">
        <v>100</v>
      </c>
      <c r="G14" s="9" t="s">
        <v>121</v>
      </c>
      <c r="H14" s="9" t="s">
        <v>94</v>
      </c>
      <c r="I14" s="10">
        <v>40000</v>
      </c>
      <c r="J14" s="10">
        <v>40000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24" x14ac:dyDescent="0.25">
      <c r="A15" s="9" t="s">
        <v>96</v>
      </c>
      <c r="B15" s="9" t="s">
        <v>97</v>
      </c>
      <c r="C15" s="9" t="s">
        <v>98</v>
      </c>
      <c r="D15" s="9" t="s">
        <v>89</v>
      </c>
      <c r="E15" s="9" t="s">
        <v>101</v>
      </c>
      <c r="F15" s="9" t="s">
        <v>99</v>
      </c>
      <c r="G15" s="9" t="s">
        <v>44</v>
      </c>
      <c r="H15" s="9" t="s">
        <v>98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12" x14ac:dyDescent="0.25">
      <c r="A16" s="9" t="s">
        <v>102</v>
      </c>
      <c r="B16" s="9" t="s">
        <v>103</v>
      </c>
      <c r="C16" s="9" t="s">
        <v>104</v>
      </c>
      <c r="D16" s="9" t="s">
        <v>89</v>
      </c>
      <c r="E16" s="9" t="s">
        <v>101</v>
      </c>
      <c r="F16" s="9" t="s">
        <v>105</v>
      </c>
      <c r="G16" s="9" t="s">
        <v>68</v>
      </c>
      <c r="H16" s="9" t="s">
        <v>104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12" x14ac:dyDescent="0.25">
      <c r="A17" s="9" t="s">
        <v>106</v>
      </c>
      <c r="B17" s="9" t="s">
        <v>109</v>
      </c>
      <c r="C17" s="9" t="s">
        <v>107</v>
      </c>
      <c r="D17" s="9" t="s">
        <v>89</v>
      </c>
      <c r="E17" s="9" t="s">
        <v>101</v>
      </c>
      <c r="F17" s="9" t="s">
        <v>108</v>
      </c>
      <c r="G17" s="9" t="s">
        <v>122</v>
      </c>
      <c r="H17" s="9" t="s">
        <v>107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24" x14ac:dyDescent="0.25">
      <c r="A18" s="9" t="s">
        <v>110</v>
      </c>
      <c r="B18" s="9" t="s">
        <v>111</v>
      </c>
      <c r="C18" s="9" t="s">
        <v>112</v>
      </c>
      <c r="D18" s="9" t="s">
        <v>19</v>
      </c>
      <c r="E18" s="9" t="s">
        <v>20</v>
      </c>
      <c r="F18" s="9" t="s">
        <v>113</v>
      </c>
      <c r="G18" s="9" t="s">
        <v>68</v>
      </c>
      <c r="H18" s="9" t="s">
        <v>112</v>
      </c>
      <c r="I18" s="9"/>
      <c r="J18" s="9"/>
      <c r="K18" s="9" t="s">
        <v>153</v>
      </c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12" x14ac:dyDescent="0.25">
      <c r="A19" s="9" t="s">
        <v>114</v>
      </c>
      <c r="B19" s="9" t="s">
        <v>115</v>
      </c>
      <c r="C19" s="9" t="s">
        <v>116</v>
      </c>
      <c r="D19" s="9" t="s">
        <v>89</v>
      </c>
      <c r="E19" s="9" t="s">
        <v>101</v>
      </c>
      <c r="F19" s="9" t="s">
        <v>100</v>
      </c>
      <c r="G19" s="9" t="s">
        <v>123</v>
      </c>
      <c r="H19" s="9" t="s">
        <v>116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24" x14ac:dyDescent="0.25">
      <c r="A20" s="9" t="s">
        <v>117</v>
      </c>
      <c r="B20" s="9" t="s">
        <v>124</v>
      </c>
      <c r="C20" s="9" t="s">
        <v>118</v>
      </c>
      <c r="D20" s="9" t="s">
        <v>89</v>
      </c>
      <c r="E20" s="9" t="s">
        <v>101</v>
      </c>
      <c r="F20" s="9" t="s">
        <v>119</v>
      </c>
      <c r="G20" s="9" t="s">
        <v>122</v>
      </c>
      <c r="H20" s="9" t="s">
        <v>118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24" x14ac:dyDescent="0.25">
      <c r="A21" s="9" t="s">
        <v>126</v>
      </c>
      <c r="B21" s="9" t="s">
        <v>127</v>
      </c>
      <c r="C21" s="9" t="s">
        <v>130</v>
      </c>
      <c r="D21" s="9" t="s">
        <v>89</v>
      </c>
      <c r="E21" s="9" t="s">
        <v>101</v>
      </c>
      <c r="F21" s="9" t="s">
        <v>128</v>
      </c>
      <c r="G21" s="9" t="s">
        <v>129</v>
      </c>
      <c r="H21" s="9" t="s">
        <v>130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36" x14ac:dyDescent="0.25">
      <c r="A22" s="9" t="s">
        <v>131</v>
      </c>
      <c r="B22" s="9" t="s">
        <v>143</v>
      </c>
      <c r="C22" s="9" t="s">
        <v>134</v>
      </c>
      <c r="D22" s="12" t="s">
        <v>19</v>
      </c>
      <c r="E22" s="9" t="s">
        <v>26</v>
      </c>
      <c r="F22" s="9" t="s">
        <v>132</v>
      </c>
      <c r="G22" s="9" t="s">
        <v>133</v>
      </c>
      <c r="H22" s="9" t="s">
        <v>134</v>
      </c>
      <c r="I22" s="10">
        <v>125000</v>
      </c>
      <c r="J22" s="10">
        <v>125000</v>
      </c>
      <c r="K22" s="9" t="s">
        <v>57</v>
      </c>
      <c r="L22" s="9" t="s">
        <v>137</v>
      </c>
      <c r="M22" s="9"/>
      <c r="N22" s="9"/>
      <c r="O22" s="9" t="s">
        <v>161</v>
      </c>
      <c r="P22" s="9" t="s">
        <v>159</v>
      </c>
      <c r="Q22" s="9" t="s">
        <v>193</v>
      </c>
      <c r="R22" s="9"/>
      <c r="S22" s="9"/>
      <c r="T22" s="9"/>
      <c r="U22" s="9"/>
    </row>
    <row r="23" spans="1:21" s="11" customFormat="1" ht="36" x14ac:dyDescent="0.25">
      <c r="A23" s="9" t="s">
        <v>138</v>
      </c>
      <c r="B23" s="9" t="s">
        <v>196</v>
      </c>
      <c r="C23" s="9" t="s">
        <v>141</v>
      </c>
      <c r="D23" s="9" t="s">
        <v>89</v>
      </c>
      <c r="E23" s="9" t="s">
        <v>101</v>
      </c>
      <c r="F23" s="9" t="s">
        <v>139</v>
      </c>
      <c r="G23" s="9" t="s">
        <v>140</v>
      </c>
      <c r="H23" s="9" t="s">
        <v>142</v>
      </c>
      <c r="I23" s="9"/>
      <c r="J23" s="9"/>
      <c r="K23" s="9" t="s">
        <v>152</v>
      </c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36" x14ac:dyDescent="0.25">
      <c r="A24" s="9" t="s">
        <v>145</v>
      </c>
      <c r="B24" s="9" t="s">
        <v>146</v>
      </c>
      <c r="C24" s="9" t="s">
        <v>147</v>
      </c>
      <c r="D24" s="9" t="s">
        <v>19</v>
      </c>
      <c r="E24" s="9" t="s">
        <v>26</v>
      </c>
      <c r="F24" s="9" t="s">
        <v>148</v>
      </c>
      <c r="G24" s="9" t="s">
        <v>149</v>
      </c>
      <c r="H24" s="9" t="s">
        <v>147</v>
      </c>
      <c r="I24" s="10">
        <v>90000</v>
      </c>
      <c r="J24" s="10">
        <v>90000</v>
      </c>
      <c r="K24" s="9" t="s">
        <v>154</v>
      </c>
      <c r="L24" s="9"/>
      <c r="M24" s="9"/>
      <c r="N24" s="9"/>
      <c r="O24" s="9" t="s">
        <v>161</v>
      </c>
      <c r="P24" s="9"/>
      <c r="Q24" s="9" t="s">
        <v>193</v>
      </c>
      <c r="R24" s="9"/>
      <c r="S24" s="9"/>
      <c r="T24" s="9"/>
      <c r="U24" s="9"/>
    </row>
    <row r="25" spans="1:21" s="11" customFormat="1" ht="12" x14ac:dyDescent="0.25">
      <c r="A25" s="9" t="s">
        <v>167</v>
      </c>
      <c r="B25" s="9" t="s">
        <v>168</v>
      </c>
      <c r="C25" s="9" t="s">
        <v>169</v>
      </c>
      <c r="D25" s="9" t="s">
        <v>19</v>
      </c>
      <c r="E25" s="9" t="s">
        <v>26</v>
      </c>
      <c r="F25" s="9" t="s">
        <v>172</v>
      </c>
      <c r="G25" s="9" t="s">
        <v>149</v>
      </c>
      <c r="H25" s="9" t="s">
        <v>169</v>
      </c>
      <c r="I25" s="10">
        <v>80000</v>
      </c>
      <c r="J25" s="10">
        <v>177965</v>
      </c>
      <c r="K25" s="9"/>
      <c r="L25" s="9"/>
      <c r="M25" s="9"/>
      <c r="N25" s="9"/>
      <c r="O25" s="9"/>
      <c r="P25" s="9"/>
      <c r="Q25" s="9" t="s">
        <v>193</v>
      </c>
      <c r="R25" s="9"/>
      <c r="S25" s="9"/>
      <c r="T25" s="9"/>
      <c r="U25" s="9"/>
    </row>
    <row r="26" spans="1:21" s="11" customFormat="1" ht="36" x14ac:dyDescent="0.25">
      <c r="A26" s="9" t="s">
        <v>174</v>
      </c>
      <c r="B26" s="9" t="s">
        <v>175</v>
      </c>
      <c r="C26" s="9" t="s">
        <v>182</v>
      </c>
      <c r="D26" s="9" t="s">
        <v>19</v>
      </c>
      <c r="E26" s="9" t="s">
        <v>26</v>
      </c>
      <c r="F26" s="9" t="s">
        <v>180</v>
      </c>
      <c r="G26" s="9" t="s">
        <v>189</v>
      </c>
      <c r="H26" s="9" t="s">
        <v>182</v>
      </c>
      <c r="I26" s="9" t="s">
        <v>207</v>
      </c>
      <c r="J26" s="9"/>
      <c r="K26" s="9"/>
      <c r="L26" s="9"/>
      <c r="M26" s="9"/>
      <c r="N26" s="9"/>
      <c r="O26" s="9"/>
      <c r="P26" s="9"/>
      <c r="Q26" s="9" t="s">
        <v>193</v>
      </c>
      <c r="R26" s="9"/>
      <c r="S26" s="9"/>
      <c r="T26" s="9"/>
      <c r="U26" s="9"/>
    </row>
    <row r="27" spans="1:21" s="11" customFormat="1" ht="24" x14ac:dyDescent="0.25">
      <c r="A27" s="9" t="s">
        <v>176</v>
      </c>
      <c r="B27" s="9" t="s">
        <v>181</v>
      </c>
      <c r="C27" s="9" t="s">
        <v>183</v>
      </c>
      <c r="D27" s="9" t="s">
        <v>19</v>
      </c>
      <c r="E27" s="9" t="s">
        <v>20</v>
      </c>
      <c r="F27" s="9" t="s">
        <v>179</v>
      </c>
      <c r="G27" s="9" t="s">
        <v>44</v>
      </c>
      <c r="H27" s="9"/>
      <c r="I27" s="10">
        <v>17500</v>
      </c>
      <c r="J27" s="10">
        <v>35000</v>
      </c>
      <c r="K27" s="9" t="s">
        <v>208</v>
      </c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36" x14ac:dyDescent="0.25">
      <c r="A28" s="9" t="s">
        <v>177</v>
      </c>
      <c r="B28" s="9" t="s">
        <v>178</v>
      </c>
      <c r="C28" s="9" t="s">
        <v>191</v>
      </c>
      <c r="D28" s="16" t="s">
        <v>171</v>
      </c>
      <c r="E28" s="9" t="s">
        <v>171</v>
      </c>
      <c r="F28" s="9" t="s">
        <v>184</v>
      </c>
      <c r="G28" s="9" t="s">
        <v>190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5" customFormat="1" ht="24.6" x14ac:dyDescent="0.3">
      <c r="A29" s="9" t="s">
        <v>185</v>
      </c>
      <c r="B29" s="17" t="s">
        <v>194</v>
      </c>
      <c r="C29" s="17" t="s">
        <v>205</v>
      </c>
      <c r="D29" s="17" t="s">
        <v>89</v>
      </c>
      <c r="E29" s="17" t="s">
        <v>101</v>
      </c>
      <c r="F29" s="17" t="s">
        <v>206</v>
      </c>
      <c r="G29" s="17" t="s">
        <v>120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s="15" customFormat="1" ht="24.6" x14ac:dyDescent="0.3">
      <c r="A30" s="9" t="s">
        <v>186</v>
      </c>
      <c r="B30" s="17" t="s">
        <v>49</v>
      </c>
      <c r="C30" s="17" t="s">
        <v>198</v>
      </c>
      <c r="D30" s="17" t="s">
        <v>19</v>
      </c>
      <c r="E30" s="17" t="s">
        <v>20</v>
      </c>
      <c r="F30" s="17" t="s">
        <v>195</v>
      </c>
      <c r="G30" s="17" t="s">
        <v>197</v>
      </c>
      <c r="H30" s="14"/>
      <c r="I30" s="14"/>
      <c r="J30" s="14"/>
      <c r="K30" s="14" t="s">
        <v>208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s="15" customFormat="1" x14ac:dyDescent="0.3">
      <c r="A31" s="9" t="s">
        <v>187</v>
      </c>
      <c r="B31" s="17" t="s">
        <v>200</v>
      </c>
      <c r="C31" s="17" t="s">
        <v>199</v>
      </c>
      <c r="D31" s="19" t="s">
        <v>19</v>
      </c>
      <c r="E31" s="17" t="s">
        <v>20</v>
      </c>
      <c r="F31" s="17" t="s">
        <v>201</v>
      </c>
      <c r="G31" s="17" t="s">
        <v>133</v>
      </c>
      <c r="H31" s="14"/>
      <c r="I31" s="20">
        <v>10000</v>
      </c>
      <c r="J31" s="14"/>
      <c r="K31" s="14" t="s">
        <v>208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3">
      <c r="A32" s="9" t="s">
        <v>188</v>
      </c>
      <c r="B32" s="18" t="s">
        <v>95</v>
      </c>
      <c r="C32" s="18" t="s">
        <v>204</v>
      </c>
      <c r="D32" s="18" t="s">
        <v>89</v>
      </c>
      <c r="E32" s="18" t="s">
        <v>101</v>
      </c>
      <c r="F32" s="18" t="s">
        <v>202</v>
      </c>
      <c r="G32" s="18" t="s">
        <v>203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</sheetData>
  <phoneticPr fontId="4" type="noConversion"/>
  <conditionalFormatting sqref="E1">
    <cfRule type="cellIs" dxfId="14" priority="5" operator="equal">
      <formula>"Declined - Panel Decision"</formula>
    </cfRule>
    <cfRule type="cellIs" dxfId="13" priority="6" operator="equal">
      <formula>"Awaiting Forum Decision"</formula>
    </cfRule>
    <cfRule type="cellIs" dxfId="12" priority="7" operator="equal">
      <formula>"Awaiting Cabinet Decision"</formula>
    </cfRule>
    <cfRule type="cellIs" dxfId="11" priority="8" operator="equal">
      <formula>"Awaiting Panel Decision"</formula>
    </cfRule>
    <cfRule type="cellIs" dxfId="10" priority="9" operator="equal">
      <formula>"Awaiting"</formula>
    </cfRule>
    <cfRule type="cellIs" dxfId="9" priority="10" operator="equal">
      <formula>"Received "</formula>
    </cfRule>
    <cfRule type="cellIs" dxfId="8" priority="11" operator="equal">
      <formula>"Deferred Further Information Required "</formula>
    </cfRule>
    <cfRule type="cellIs" dxfId="7" priority="12" operator="equal">
      <formula>"Declined - Officer Decision"</formula>
    </cfRule>
    <cfRule type="containsText" dxfId="6" priority="13" operator="containsText" text="Directed to Alternative Funding ">
      <formula>NOT(ISERROR(SEARCH("Directed to Alternative Funding ",E1)))</formula>
    </cfRule>
  </conditionalFormatting>
  <conditionalFormatting sqref="D1">
    <cfRule type="cellIs" dxfId="5" priority="14" operator="equal">
      <formula>"Submitted"</formula>
    </cfRule>
    <cfRule type="cellIs" dxfId="4" priority="15" operator="equal">
      <formula>"Closed"</formula>
    </cfRule>
  </conditionalFormatting>
  <conditionalFormatting sqref="D2:D32">
    <cfRule type="cellIs" dxfId="3" priority="4" operator="equal">
      <formula>"Open"</formula>
    </cfRule>
  </conditionalFormatting>
  <conditionalFormatting sqref="D2:D32">
    <cfRule type="cellIs" dxfId="2" priority="1" operator="equal">
      <formula>"Refered"</formula>
    </cfRule>
    <cfRule type="cellIs" dxfId="1" priority="2" operator="equal">
      <formula>"Pre Application"</formula>
    </cfRule>
    <cfRule type="cellIs" dxfId="0" priority="3" operator="equal">
      <formula>"Closed"</formula>
    </cfRule>
  </conditionalFormatting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Bath and North East Somerset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Hayward</dc:creator>
  <cp:lastModifiedBy>Mark Hayward</cp:lastModifiedBy>
  <cp:lastPrinted>2019-09-10T15:22:32Z</cp:lastPrinted>
  <dcterms:created xsi:type="dcterms:W3CDTF">2019-09-10T11:38:59Z</dcterms:created>
  <dcterms:modified xsi:type="dcterms:W3CDTF">2022-03-01T20:39:06Z</dcterms:modified>
</cp:coreProperties>
</file>