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bathnesgovuk.sharepoint.com/sites/StrategicProcurement/Shared Documents/General/Contracts Pipeline/Contract Pipeline 2026 - CURRENT/"/>
    </mc:Choice>
  </mc:AlternateContent>
  <xr:revisionPtr revIDLastSave="0" documentId="8_{01D08267-409E-4A17-B54B-BE4D74994F5A}" xr6:coauthVersionLast="47" xr6:coauthVersionMax="47" xr10:uidLastSave="{00000000-0000-0000-0000-000000000000}"/>
  <bookViews>
    <workbookView xWindow="-108" yWindow="-108" windowWidth="30936" windowHeight="16776" xr2:uid="{7327C2DE-3869-4362-8D1F-6BC94265E405}"/>
  </bookViews>
  <sheets>
    <sheet name="Contracts Pipeline May 2026" sheetId="1" r:id="rId1"/>
  </sheets>
  <definedNames>
    <definedName name="_xlnm._FilterDatabase" localSheetId="0" hidden="1">'Contracts Pipeline May 2026'!$A$1:$M$41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<sst xmlns="http://schemas.openxmlformats.org/spreadsheetml/2006/main" count="371" uniqueCount="138">
  <si>
    <t>Contract Title</t>
  </si>
  <si>
    <t>Description</t>
  </si>
  <si>
    <t>Existing contract end date</t>
  </si>
  <si>
    <t xml:space="preserve">Extension available? </t>
  </si>
  <si>
    <t>Contract end date if fully extended</t>
  </si>
  <si>
    <t>Estimated contract start date</t>
  </si>
  <si>
    <t xml:space="preserve">Estimated Contract End Date </t>
  </si>
  <si>
    <t>Estimated Extension End Date</t>
  </si>
  <si>
    <t>Estimated Procurement Start Date</t>
  </si>
  <si>
    <t>Estimated contract value (£)</t>
  </si>
  <si>
    <t>Title of existing contract (if applicable)</t>
  </si>
  <si>
    <t>DN number for existing contract (available via the contracts register)</t>
  </si>
  <si>
    <t>Executive Directorate</t>
  </si>
  <si>
    <t>Care Home Framework Contract</t>
  </si>
  <si>
    <t>Care homes are a vital part of the local care system, providing safe, high-quality residential support for those unable to live independently due to age, illness, or disability. B&amp;NES has 33 in-area care homes, supporting 239 people in residential care and 248 in nursing care settings. Market sufficiency and performance is monitored and analysed looking at placements by type (residential, nursing, dementia), Care Quality Commission (CQC) ratings, occupancy, distance from home, self-funder mix, fee ranges, sector dynamics, supply gaps, and affordability pressures.</t>
  </si>
  <si>
    <t>No</t>
  </si>
  <si>
    <t>tbc</t>
  </si>
  <si>
    <t>Flexible Framework for the Provision of Care for Adults in Care Homes</t>
  </si>
  <si>
    <t>DN394994</t>
  </si>
  <si>
    <t>People</t>
  </si>
  <si>
    <t>Older People's Homecare Framework</t>
  </si>
  <si>
    <t>The re-commission of the Independence at Home Flexible Framework, for the delivery of regulated homecare to adults (primarily those over 65) in B&amp;NES. This covers social care, intermediate homecare to support hospital discharge and admission avoidance, End of Life Care, and S117 homecare.</t>
  </si>
  <si>
    <t>Yes</t>
  </si>
  <si>
    <t>Independence at Home Flexible Framework</t>
  </si>
  <si>
    <t>DN442975</t>
  </si>
  <si>
    <t>Residential Overnight Short Breaks for disabled children (Beaumonds)</t>
  </si>
  <si>
    <t>Residential Overnight Short Breaks for Disabled children and young people aged 8 to the child’s 18th Birthday and who live in the B&amp;NES area. These breaks are open to children and young people assessed or known to social care. The majority of children using residential overnight short breaks are ‘disabled children’ with multiple impairments and complex needs, including health and behavioural, rather than children with what would be considered as life limiting conditions, such as cancer. Geographical Area to be covered by the service: Bath and North East Somerset wide and will be delivered at Beaumonds, Padleigh Hill, Bath, BA2 9DW.</t>
  </si>
  <si>
    <t>Overnight Residential Short Breaks</t>
  </si>
  <si>
    <t>DN714831</t>
  </si>
  <si>
    <t>Domestic Abuse Perpetrator Programme</t>
  </si>
  <si>
    <t xml:space="preserve">THE PROGRAMME AIMS TO:
1. Reduce harm and mitigate risk caused to victims and children
2. Reduce the number of repeat perpetrators of domestic abuse
3. Reduce the number of repeat and new victims
4. Intervene earlier to safeguard families living with high risk, high harm domestic abuse
Options currently being considered for route to market 
</t>
  </si>
  <si>
    <t>Behaviour change programme (perpetrators of domestic abuse)</t>
  </si>
  <si>
    <t>DN776849</t>
  </si>
  <si>
    <t>Resources</t>
  </si>
  <si>
    <t>Education Support Service (Pre-and Post-16)</t>
  </si>
  <si>
    <t>Education support services for young people with EHCPs  at risk of NEET to engage in education</t>
  </si>
  <si>
    <t>N/A</t>
  </si>
  <si>
    <t>None</t>
  </si>
  <si>
    <t xml:space="preserve">Treatment of Street Sweeping Waste </t>
  </si>
  <si>
    <t>DN596174</t>
  </si>
  <si>
    <t>Sustainable Communities</t>
  </si>
  <si>
    <t xml:space="preserve">Housing System </t>
  </si>
  <si>
    <t xml:space="preserve">Implementation and provision of a housing system to support the housing service area with multiple areas, as well as annual support and maintenance of system. </t>
  </si>
  <si>
    <t>Housing Options G Cloud 14 RM1557.14; Lot 2</t>
  </si>
  <si>
    <t>DN751989</t>
  </si>
  <si>
    <t>Free School Meal Vouchers</t>
  </si>
  <si>
    <t>Free School Meal vouchers</t>
  </si>
  <si>
    <t>DN811771</t>
  </si>
  <si>
    <t>Carrswood Adult Day Care Centre - ASHP &amp; PV Works</t>
  </si>
  <si>
    <t xml:space="preserve">The project is a heating replacement and solar PV installation at Carrswood Adult Day Care Centre, that has a total provisional budget of £209,000. Our procurement strategy is based around two phases – design and construction. This notification is for the second, construction, phase of the project. According to current timelines, this procurement period will occur at the start of April 2026. </t>
  </si>
  <si>
    <t>na</t>
  </si>
  <si>
    <t>n.a</t>
  </si>
  <si>
    <t>Memorial Safety Testing</t>
  </si>
  <si>
    <t>To facilitate a 5 year rolling programme to inspect and check the safety of memorials throughout our network of cemeteries for which we are responsible.</t>
  </si>
  <si>
    <t>Collection and Treatment of Wood Waste</t>
  </si>
  <si>
    <t>DN803509</t>
  </si>
  <si>
    <t>Living Well in the Community Framework</t>
  </si>
  <si>
    <t>Provision of services for adults with learning disabilities, autism and neurodversity in the community.</t>
  </si>
  <si>
    <t>Multiple</t>
  </si>
  <si>
    <t>Mental Health Services in the Community</t>
  </si>
  <si>
    <t>Provision of mental health services for adults mental health in the community.</t>
  </si>
  <si>
    <t>Volunteer Community Transport Services</t>
  </si>
  <si>
    <t>The Council has established a single provider for the provision of Volunteer Community Transport.</t>
  </si>
  <si>
    <t>DN634283</t>
  </si>
  <si>
    <t>Early Help Targeted Support Mentoring Service</t>
  </si>
  <si>
    <t>The service is a key part of the local Early Help and Intervention offer providing support for young people as soon as needs are identified offering the right help at the right time to improve young people's outcomes and to prevent them escalating and requiring statutory intervention.
The mentoring service will deliver targeted support for young people who are assessed as being at risk of experiencing poor social, health and wellbeing outcomes</t>
  </si>
  <si>
    <t>Early Help Targeted Support Mentoring Service 2026/27</t>
  </si>
  <si>
    <t>DN802265</t>
  </si>
  <si>
    <t xml:space="preserve">Term Time Short Breaks Delivery </t>
  </si>
  <si>
    <t>Provision of Term Time Only Short Breaks</t>
  </si>
  <si>
    <t>TBC</t>
  </si>
  <si>
    <t>Term Time Short Breaks Delivery 01/04/2025 - 31/03/2027</t>
  </si>
  <si>
    <t>DN753988</t>
  </si>
  <si>
    <t>Targeted Holiday Support (short breaks)</t>
  </si>
  <si>
    <t>Short Breaks Targeted Holiday Provision for children and young people aged 5 and over</t>
  </si>
  <si>
    <t>yes</t>
  </si>
  <si>
    <t>Short Breaks Targeted Holiday Provision</t>
  </si>
  <si>
    <t>DN715065</t>
  </si>
  <si>
    <t>Drainage Waste &amp; Interceptor Maintenance Services</t>
  </si>
  <si>
    <t>Contract to undertake Drainage Waste &amp; Interceptor Maintenance Services at its waste and cleansing depots within Bath and North East Somerset.</t>
  </si>
  <si>
    <t>DN620474</t>
  </si>
  <si>
    <t>Collection and disposal of Hazardous Waste</t>
  </si>
  <si>
    <t>the provision of the Collection and Disposal of Hazardous Waste from its Recycling Centres</t>
  </si>
  <si>
    <t>DN760982</t>
  </si>
  <si>
    <t xml:space="preserve">Supply of Waste Containers </t>
  </si>
  <si>
    <t>recycling containers ,Ergo 55L green boxes and lids, Food waste bins and caddies, recycling bags and sacks.
Wheelie bins to include 360L, 140L and 240L including axels, hinges and wheelie bin lids.</t>
  </si>
  <si>
    <t xml:space="preserve">Annnal Call off for Waste Containers </t>
  </si>
  <si>
    <t>DN751572</t>
  </si>
  <si>
    <t>Provision of Pianists in the  Pump Room, Bath</t>
  </si>
  <si>
    <t>DN599203</t>
  </si>
  <si>
    <t>Provision of Music in the  Pump Room, Bath - Pump Room Trio</t>
  </si>
  <si>
    <t>DN599292</t>
  </si>
  <si>
    <t>Hybrid Mail Services</t>
  </si>
  <si>
    <t>Office Printers, networked printers across office spaces</t>
  </si>
  <si>
    <t>Hybrid Mail Services 2021</t>
  </si>
  <si>
    <t>DN567912</t>
  </si>
  <si>
    <t>Applicant Tracking Cloud Software Services</t>
  </si>
  <si>
    <t>Recruitment applicant tracking software</t>
  </si>
  <si>
    <t>£117,025.00</t>
  </si>
  <si>
    <t>DN681129</t>
  </si>
  <si>
    <t>Performance Management Software</t>
  </si>
  <si>
    <t>£119,388.00</t>
  </si>
  <si>
    <t>Clear Review Performance Management Software</t>
  </si>
  <si>
    <t>DN759398</t>
  </si>
  <si>
    <t>Case Management Information System for: Children &amp; Families Social Care and Adult Social Care &amp; associated financial functionality and Education</t>
  </si>
  <si>
    <t>£1,039,931.00</t>
  </si>
  <si>
    <t>DN603654</t>
  </si>
  <si>
    <t>Security for Roman Baths</t>
  </si>
  <si>
    <t>Security Services 2022 - 2025</t>
  </si>
  <si>
    <t>DN556065</t>
  </si>
  <si>
    <t>Childrens' Advocacy (SEND and Social Care) and Independent Visiting Service</t>
  </si>
  <si>
    <t>Delivery of Advocacy to Children (SEND and Social Care) and an Independent Visiting Service</t>
  </si>
  <si>
    <t>DN632336</t>
  </si>
  <si>
    <t>Special Schools - day and residential (£6.3m)</t>
  </si>
  <si>
    <t xml:space="preserve">Infrastructure design and build 
Procurement routes and dates currently under consideration  </t>
  </si>
  <si>
    <t xml:space="preserve">N/A </t>
  </si>
  <si>
    <t>Bath Bus Infrastructure Package (formerly Bath City Centre Phase 3)</t>
  </si>
  <si>
    <t xml:space="preserve">Options Appraisal, Final Business Case- leading to works
Procurement routes and dates currently under consideration  </t>
  </si>
  <si>
    <t>Bath Quays North</t>
  </si>
  <si>
    <t xml:space="preserve">Housing, development, Infrastructure design and build 
Procurement routes and dates currently under consideration  </t>
  </si>
  <si>
    <t>Bath Quays North (Residential)</t>
  </si>
  <si>
    <t>CRSTS: A4 Bristol to Bath Strategic Corridor (BBSC)</t>
  </si>
  <si>
    <t xml:space="preserve">Design and Highways Construction 
Procurement routes and dates currently under consideration  </t>
  </si>
  <si>
    <t>CRSTS - Somer Valley Links</t>
  </si>
  <si>
    <t xml:space="preserve">Highways Construction 
Procurement routes and dates currently under consideration  </t>
  </si>
  <si>
    <t>Fashion Museum Bath</t>
  </si>
  <si>
    <t>Infrastructure design and build 
The renovation of the Council owned Old Post Office site to create a new Fashion Museum. This will be operated as a visitor attraction as part of the Heritage Services portfolio.
Procurement routes being considered and likely to be launched early 2027</t>
  </si>
  <si>
    <t>Fire Safety Works Residential Commercial Estate</t>
  </si>
  <si>
    <t xml:space="preserve">Various Works 
Procurement routes and dates currently under consideration  </t>
  </si>
  <si>
    <t>Guildhall Roof</t>
  </si>
  <si>
    <t>Late 2026</t>
  </si>
  <si>
    <t>Haycombe Crematorium – Cremator Replacement Project</t>
  </si>
  <si>
    <t xml:space="preserve">Replacement of cremators and associated Infrastructure works. 
Procurement routes and dates currently under consideration  </t>
  </si>
  <si>
    <t>Somer Valley Enterprise Zone</t>
  </si>
  <si>
    <t>Design, development approach and works (incl. Highways)
https://www.bathnes.gov.uk/somer-valley-enterprise-zone-project-overview/introduction</t>
  </si>
  <si>
    <t>Somer Valley Links</t>
  </si>
  <si>
    <t>Design, development approach and works (incl. Highways)
Somer Valley Links is a Strategic corridor project within the West of England Combined Authority (the CA) CRSTS programme, funded by the DfT.   It aims to improve travel between Midsomer Norton, Radstock, Westfield and Bath via the A367 and Bristol via the A37; and the A362 link road between them, through better bus services and enabling more walking and cycling.  The scheme has been broken into 4projects, each of which will be supported by their own business case submission to WECA. (1a, 1B, Bear Flats and Wellsway.)</t>
  </si>
  <si>
    <t>Eary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</si>
</sst>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_(&quot;£&quot;* #,##0.00_);_(&quot;£&quot;* \(#,##0.00\);_(&quot;£&quot;* &quot;-&quot;??_);_(@_)"/>
    <numFmt numFmtId="166" formatCode="&quot;£&quot;#,##0.00"/>
  </numFmts>
  <fonts count="10" x14ac:knownFonts="1">
    <font>
      <sz val="11"/>
      <color theme="1"/>
      <name val="Aptos Narrow"/>
      <family val="2"/>
      <scheme val="minor"/>
    </font>
    <font>
      <sz val="11"/>
      <color theme="1"/>
      <name val="Aptos Narrow"/>
      <family val="2"/>
      <scheme val="minor"/>
    </font>
    <font>
      <b/>
      <sz val="12"/>
      <name val="Arial"/>
      <family val="2"/>
    </font>
    <font>
      <sz val="12"/>
      <name val="Aptos Narrow"/>
      <family val="2"/>
      <scheme val="minor"/>
    </font>
    <font>
      <sz val="12"/>
      <color theme="1"/>
      <name val="Arial"/>
      <family val="2"/>
    </font>
    <font>
      <sz val="12"/>
      <name val="Arial"/>
      <family val="2"/>
    </font>
    <font>
      <sz val="12"/>
      <color rgb="FF000000"/>
      <name val="Arial"/>
      <family val="2"/>
    </font>
    <font>
      <sz val="12"/>
      <color theme="1"/>
      <name val="Aptos Narrow"/>
      <family val="2"/>
      <scheme val="minor"/>
    </font>
    <font>
      <sz val="11"/>
      <color theme="1"/>
      <name val="Aptos Narrow"/>
      <family val="2"/>
    </font>
    <font>
      <sz val="12"/>
      <color rgb="FF000000"/>
      <name val="Aptos Narrow"/>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theme="0"/>
      </patternFill>
    </fill>
    <fill>
      <patternFill patternType="solid">
        <fgColor theme="0"/>
        <bgColor indexed="64"/>
      </patternFill>
    </fill>
    <fill>
      <patternFill patternType="solid">
        <fgColor theme="0"/>
        <bgColor theme="4" tint="0.79998168889431442"/>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auto="1"/>
      </top>
      <bottom/>
      <diagonal/>
    </border>
  </borders>
  <cellStyleXfs count="2">
    <xf numFmtId="0" fontId="0" fillId="0" borderId="0"/>
    <xf numFmtId="165" fontId="1" fillId="0" borderId="0" applyFont="0" applyFill="0" applyBorder="0" applyAlignment="0" applyProtection="0"/>
  </cellStyleXfs>
  <cellXfs count="89">
    <xf numFmtId="0" fontId="0" fillId="0" borderId="0" xfId="0"/>
    <xf numFmtId="0" fontId="2" fillId="2" borderId="1" xfId="0" applyFont="1" applyFill="1" applyBorder="1" applyAlignment="1">
      <alignment horizontal="left" vertical="top" wrapText="1"/>
    </xf>
    <xf numFmtId="0" fontId="2" fillId="2" borderId="1" xfId="0" applyFont="1" applyFill="1" applyBorder="1" applyAlignment="1">
      <alignment vertical="top" wrapText="1"/>
    </xf>
    <xf numFmtId="164" fontId="2" fillId="2" borderId="1" xfId="0" applyNumberFormat="1" applyFont="1" applyFill="1" applyBorder="1" applyAlignment="1">
      <alignment horizontal="left" vertical="top" wrapText="1"/>
    </xf>
    <xf numFmtId="0" fontId="3" fillId="3" borderId="0" xfId="0" applyFont="1" applyFill="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164" fontId="5" fillId="3" borderId="1" xfId="0" applyNumberFormat="1" applyFont="1" applyFill="1" applyBorder="1" applyAlignment="1" applyProtection="1">
      <alignment vertical="top" wrapText="1"/>
      <protection locked="0"/>
    </xf>
    <xf numFmtId="164" fontId="5" fillId="3" borderId="1" xfId="0" applyNumberFormat="1" applyFont="1" applyFill="1" applyBorder="1" applyAlignment="1" applyProtection="1">
      <alignment horizontal="right" vertical="top" wrapText="1"/>
      <protection locked="0"/>
    </xf>
    <xf numFmtId="166" fontId="5" fillId="3" borderId="1" xfId="1" applyNumberFormat="1" applyFont="1" applyFill="1" applyBorder="1" applyAlignment="1" applyProtection="1">
      <alignment horizontal="right" vertical="top" wrapText="1"/>
      <protection locked="0"/>
    </xf>
    <xf numFmtId="164" fontId="5" fillId="3" borderId="1" xfId="0" applyNumberFormat="1" applyFont="1" applyFill="1" applyBorder="1" applyAlignment="1" applyProtection="1">
      <alignment horizontal="left" vertical="top" wrapText="1"/>
      <protection locked="0"/>
    </xf>
    <xf numFmtId="0" fontId="6" fillId="0" borderId="2" xfId="0" applyFont="1" applyBorder="1" applyAlignment="1">
      <alignment vertical="top" wrapText="1"/>
    </xf>
    <xf numFmtId="164" fontId="5" fillId="3" borderId="3" xfId="0" applyNumberFormat="1" applyFont="1" applyFill="1" applyBorder="1" applyAlignment="1">
      <alignment horizontal="right" vertical="top" wrapText="1"/>
    </xf>
    <xf numFmtId="164" fontId="5" fillId="3" borderId="2" xfId="0" applyNumberFormat="1" applyFont="1" applyFill="1" applyBorder="1" applyAlignment="1" applyProtection="1">
      <alignment horizontal="right" vertical="top" wrapText="1"/>
      <protection locked="0"/>
    </xf>
    <xf numFmtId="166" fontId="4" fillId="0" borderId="2" xfId="1" applyNumberFormat="1" applyFont="1" applyBorder="1" applyAlignment="1">
      <alignment horizontal="right" vertical="top"/>
    </xf>
    <xf numFmtId="1" fontId="5" fillId="3" borderId="3" xfId="0" applyNumberFormat="1" applyFont="1" applyFill="1" applyBorder="1" applyAlignment="1">
      <alignment horizontal="left" vertical="top" wrapText="1"/>
    </xf>
    <xf numFmtId="0" fontId="5" fillId="3" borderId="2" xfId="0" applyFont="1" applyFill="1" applyBorder="1" applyAlignment="1">
      <alignment horizontal="right" vertical="top" wrapText="1"/>
    </xf>
    <xf numFmtId="0" fontId="5" fillId="3" borderId="1" xfId="0" applyFont="1" applyFill="1" applyBorder="1" applyAlignment="1" applyProtection="1">
      <alignment horizontal="left" vertical="top" wrapText="1"/>
      <protection locked="0"/>
    </xf>
    <xf numFmtId="0" fontId="5" fillId="3" borderId="1" xfId="0" applyFont="1" applyFill="1" applyBorder="1" applyAlignment="1">
      <alignment vertical="top" wrapText="1"/>
    </xf>
    <xf numFmtId="164" fontId="5" fillId="3" borderId="1" xfId="0" applyNumberFormat="1" applyFont="1" applyFill="1" applyBorder="1" applyAlignment="1">
      <alignment horizontal="right" vertical="top" wrapText="1"/>
    </xf>
    <xf numFmtId="166" fontId="5" fillId="3" borderId="1" xfId="1" applyNumberFormat="1" applyFont="1" applyFill="1" applyBorder="1" applyAlignment="1">
      <alignment horizontal="right" vertical="top" wrapText="1"/>
    </xf>
    <xf numFmtId="1" fontId="5" fillId="3" borderId="1" xfId="0" applyNumberFormat="1" applyFont="1" applyFill="1" applyBorder="1" applyAlignment="1">
      <alignment horizontal="left" vertical="top" wrapText="1"/>
    </xf>
    <xf numFmtId="0" fontId="5" fillId="3" borderId="1" xfId="0" applyFont="1" applyFill="1" applyBorder="1" applyAlignment="1">
      <alignment horizontal="right" vertical="top" wrapText="1"/>
    </xf>
    <xf numFmtId="0" fontId="5" fillId="3" borderId="3" xfId="0" applyFont="1" applyFill="1" applyBorder="1" applyAlignment="1">
      <alignment vertical="top" wrapText="1"/>
    </xf>
    <xf numFmtId="166" fontId="5" fillId="3" borderId="3" xfId="1" applyNumberFormat="1" applyFont="1" applyFill="1" applyBorder="1" applyAlignment="1">
      <alignment horizontal="right" vertical="top" wrapText="1"/>
    </xf>
    <xf numFmtId="0" fontId="5" fillId="0" borderId="4" xfId="0" applyFont="1" applyBorder="1" applyAlignment="1">
      <alignment horizontal="left" vertical="top" wrapText="1"/>
    </xf>
    <xf numFmtId="0" fontId="5" fillId="3" borderId="4" xfId="0" applyFont="1" applyFill="1" applyBorder="1" applyAlignment="1">
      <alignment vertical="top" wrapText="1"/>
    </xf>
    <xf numFmtId="164" fontId="5" fillId="3" borderId="4" xfId="0" applyNumberFormat="1" applyFont="1" applyFill="1" applyBorder="1" applyAlignment="1">
      <alignment horizontal="right" vertical="top" wrapText="1"/>
    </xf>
    <xf numFmtId="166" fontId="5" fillId="3" borderId="4" xfId="1" applyNumberFormat="1" applyFont="1" applyFill="1" applyBorder="1" applyAlignment="1">
      <alignment horizontal="right" vertical="top" wrapText="1"/>
    </xf>
    <xf numFmtId="1" fontId="5" fillId="3" borderId="4" xfId="0" applyNumberFormat="1" applyFont="1" applyFill="1" applyBorder="1" applyAlignment="1">
      <alignment horizontal="left" vertical="top" wrapText="1"/>
    </xf>
    <xf numFmtId="0" fontId="5" fillId="3" borderId="5" xfId="0" applyFont="1" applyFill="1" applyBorder="1" applyAlignment="1">
      <alignment horizontal="right" vertical="top" wrapText="1"/>
    </xf>
    <xf numFmtId="0" fontId="5" fillId="0" borderId="1" xfId="0" applyFont="1" applyBorder="1" applyAlignment="1">
      <alignment horizontal="left" vertical="top" wrapText="1"/>
    </xf>
    <xf numFmtId="0" fontId="5" fillId="3" borderId="1" xfId="0" applyFont="1" applyFill="1" applyBorder="1" applyAlignment="1">
      <alignment horizontal="left" vertical="top" wrapText="1"/>
    </xf>
    <xf numFmtId="0" fontId="4" fillId="0" borderId="1" xfId="0" applyFont="1" applyBorder="1"/>
    <xf numFmtId="14" fontId="4" fillId="0" borderId="1" xfId="0" applyNumberFormat="1" applyFont="1" applyBorder="1" applyAlignment="1">
      <alignment horizontal="right"/>
    </xf>
    <xf numFmtId="14" fontId="5" fillId="3" borderId="1" xfId="0" applyNumberFormat="1" applyFont="1" applyFill="1" applyBorder="1" applyAlignment="1">
      <alignment horizontal="right" vertical="top" wrapText="1"/>
    </xf>
    <xf numFmtId="0" fontId="5" fillId="3" borderId="1" xfId="0" applyFont="1" applyFill="1" applyBorder="1" applyAlignment="1" applyProtection="1">
      <alignment vertical="top" wrapText="1"/>
      <protection locked="0"/>
    </xf>
    <xf numFmtId="0" fontId="5" fillId="0" borderId="1" xfId="0" applyFont="1" applyBorder="1" applyAlignment="1" applyProtection="1">
      <alignment horizontal="left" vertical="top" wrapText="1"/>
      <protection locked="0"/>
    </xf>
    <xf numFmtId="0" fontId="4" fillId="0" borderId="1" xfId="0" applyFont="1" applyBorder="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horizontal="right" vertical="top" wrapText="1"/>
    </xf>
    <xf numFmtId="0" fontId="3" fillId="0" borderId="0" xfId="0" applyFont="1" applyAlignment="1" applyProtection="1">
      <alignment horizontal="left" vertical="top" wrapText="1"/>
      <protection locked="0"/>
    </xf>
    <xf numFmtId="164" fontId="5" fillId="0" borderId="1" xfId="0" applyNumberFormat="1" applyFont="1" applyBorder="1" applyAlignment="1" applyProtection="1">
      <alignment horizontal="right" vertical="top" wrapText="1"/>
      <protection locked="0"/>
    </xf>
    <xf numFmtId="166" fontId="5" fillId="3" borderId="1" xfId="0" applyNumberFormat="1" applyFont="1" applyFill="1" applyBorder="1" applyAlignment="1">
      <alignment horizontal="right" vertical="top" wrapText="1"/>
    </xf>
    <xf numFmtId="0" fontId="5" fillId="0" borderId="1" xfId="0" applyFont="1" applyBorder="1" applyAlignment="1" applyProtection="1">
      <alignment horizontal="right" vertical="top" wrapText="1"/>
      <protection locked="0"/>
    </xf>
    <xf numFmtId="0" fontId="7" fillId="0" borderId="1" xfId="0" applyFont="1" applyBorder="1" applyAlignment="1">
      <alignment horizontal="left" vertical="center" wrapText="1"/>
    </xf>
    <xf numFmtId="0" fontId="6" fillId="0" borderId="0" xfId="0" applyFont="1"/>
    <xf numFmtId="164" fontId="3" fillId="3" borderId="2" xfId="0" applyNumberFormat="1" applyFont="1" applyFill="1" applyBorder="1" applyAlignment="1" applyProtection="1">
      <alignment horizontal="right" vertical="top" wrapText="1"/>
      <protection locked="0"/>
    </xf>
    <xf numFmtId="165" fontId="7" fillId="0" borderId="1" xfId="1" applyFont="1" applyBorder="1" applyAlignment="1">
      <alignment horizontal="center" vertical="center"/>
    </xf>
    <xf numFmtId="0" fontId="3" fillId="3" borderId="2" xfId="0" applyFont="1" applyFill="1" applyBorder="1" applyAlignment="1" applyProtection="1">
      <alignment horizontal="right" vertical="top" wrapText="1"/>
      <protection locked="0"/>
    </xf>
    <xf numFmtId="0" fontId="3" fillId="3" borderId="1" xfId="0" applyFont="1" applyFill="1" applyBorder="1" applyAlignment="1" applyProtection="1">
      <alignment horizontal="right" vertical="top" wrapText="1"/>
      <protection locked="0"/>
    </xf>
    <xf numFmtId="49" fontId="8" fillId="4" borderId="1" xfId="0" applyNumberFormat="1" applyFont="1" applyFill="1" applyBorder="1" applyAlignment="1">
      <alignment vertical="top" wrapText="1"/>
    </xf>
    <xf numFmtId="0" fontId="5" fillId="3" borderId="4" xfId="0" applyFont="1" applyFill="1" applyBorder="1" applyAlignment="1">
      <alignment horizontal="left" vertical="top" wrapText="1"/>
    </xf>
    <xf numFmtId="164" fontId="3" fillId="3" borderId="1" xfId="0" applyNumberFormat="1" applyFont="1" applyFill="1" applyBorder="1" applyAlignment="1" applyProtection="1">
      <alignment horizontal="right" vertical="top" wrapText="1"/>
      <protection locked="0"/>
    </xf>
    <xf numFmtId="166" fontId="3" fillId="3" borderId="1" xfId="1" applyNumberFormat="1" applyFont="1" applyFill="1" applyBorder="1" applyAlignment="1" applyProtection="1">
      <alignment horizontal="right" vertical="top" wrapText="1"/>
      <protection locked="0"/>
    </xf>
    <xf numFmtId="0" fontId="3" fillId="0" borderId="6" xfId="0" applyFont="1" applyBorder="1" applyAlignment="1" applyProtection="1">
      <alignment horizontal="left" vertical="top" wrapText="1"/>
      <protection locked="0"/>
    </xf>
    <xf numFmtId="0" fontId="9" fillId="0" borderId="6" xfId="0" applyFont="1" applyBorder="1" applyAlignment="1">
      <alignment horizontal="left" vertical="top"/>
    </xf>
    <xf numFmtId="0" fontId="9" fillId="0" borderId="7" xfId="0" applyFont="1" applyBorder="1" applyAlignment="1">
      <alignment horizontal="left" vertical="top" wrapText="1"/>
    </xf>
    <xf numFmtId="0" fontId="9" fillId="0" borderId="6" xfId="0" applyFont="1" applyBorder="1" applyAlignment="1">
      <alignment horizontal="left" vertical="top" wrapText="1"/>
    </xf>
    <xf numFmtId="49" fontId="8" fillId="5" borderId="1" xfId="0" applyNumberFormat="1" applyFont="1" applyFill="1" applyBorder="1" applyAlignment="1">
      <alignment vertical="top" wrapText="1"/>
    </xf>
    <xf numFmtId="0" fontId="3" fillId="0" borderId="1" xfId="0" applyFont="1" applyBorder="1" applyAlignment="1" applyProtection="1">
      <alignment horizontal="left" vertical="top" wrapText="1"/>
      <protection locked="0"/>
    </xf>
    <xf numFmtId="0" fontId="9" fillId="0" borderId="1" xfId="0" applyFont="1" applyBorder="1" applyAlignment="1">
      <alignment vertical="top" wrapText="1"/>
    </xf>
    <xf numFmtId="0" fontId="3" fillId="3" borderId="1" xfId="0" applyFont="1" applyFill="1" applyBorder="1" applyAlignment="1" applyProtection="1">
      <alignment vertical="top" wrapText="1"/>
      <protection locked="0"/>
    </xf>
    <xf numFmtId="1" fontId="3" fillId="3" borderId="6" xfId="0" applyNumberFormat="1" applyFont="1" applyFill="1" applyBorder="1" applyAlignment="1" applyProtection="1">
      <alignment horizontal="left" vertical="top" wrapText="1"/>
      <protection locked="0"/>
    </xf>
    <xf numFmtId="1" fontId="3" fillId="3" borderId="1" xfId="0" applyNumberFormat="1" applyFont="1" applyFill="1" applyBorder="1" applyAlignment="1" applyProtection="1">
      <alignment horizontal="right" vertical="top" wrapText="1"/>
      <protection locked="0"/>
    </xf>
    <xf numFmtId="166" fontId="3" fillId="3" borderId="1" xfId="0" applyNumberFormat="1" applyFont="1" applyFill="1" applyBorder="1" applyAlignment="1" applyProtection="1">
      <alignment horizontal="right" vertical="top" wrapText="1"/>
      <protection locked="0"/>
    </xf>
    <xf numFmtId="0" fontId="9" fillId="3" borderId="1" xfId="0" applyFont="1" applyFill="1" applyBorder="1" applyAlignment="1" applyProtection="1">
      <alignment vertical="top" wrapText="1"/>
      <protection locked="0"/>
    </xf>
    <xf numFmtId="0" fontId="9" fillId="0" borderId="1" xfId="0" applyFont="1" applyBorder="1" applyAlignment="1" applyProtection="1">
      <alignment vertical="top" wrapText="1"/>
      <protection locked="0"/>
    </xf>
    <xf numFmtId="164" fontId="3" fillId="0" borderId="1" xfId="0" applyNumberFormat="1" applyFont="1" applyBorder="1" applyAlignment="1" applyProtection="1">
      <alignment horizontal="right" vertical="top" wrapText="1"/>
      <protection locked="0"/>
    </xf>
    <xf numFmtId="166" fontId="3" fillId="0" borderId="1" xfId="1" applyNumberFormat="1" applyFont="1" applyBorder="1" applyAlignment="1" applyProtection="1">
      <alignment horizontal="right" vertical="top" wrapText="1"/>
      <protection locked="0"/>
    </xf>
    <xf numFmtId="0" fontId="3" fillId="0" borderId="1" xfId="0" applyFont="1" applyBorder="1" applyAlignment="1" applyProtection="1">
      <alignment horizontal="right" vertical="top" wrapText="1"/>
      <protection locked="0"/>
    </xf>
    <xf numFmtId="0" fontId="3" fillId="0" borderId="1" xfId="0" applyFont="1" applyBorder="1" applyAlignment="1" applyProtection="1">
      <alignment vertical="top" wrapText="1"/>
      <protection locked="0"/>
    </xf>
    <xf numFmtId="14" fontId="3" fillId="3" borderId="1" xfId="0" applyNumberFormat="1" applyFont="1" applyFill="1" applyBorder="1" applyAlignment="1" applyProtection="1">
      <alignment horizontal="right" vertical="top" wrapText="1"/>
      <protection locked="0"/>
    </xf>
    <xf numFmtId="0" fontId="3" fillId="3" borderId="0" xfId="0" applyFont="1" applyFill="1" applyAlignment="1" applyProtection="1">
      <alignment vertical="top" wrapText="1"/>
      <protection locked="0"/>
    </xf>
    <xf numFmtId="164" fontId="3" fillId="3" borderId="0" xfId="0" applyNumberFormat="1" applyFont="1" applyFill="1" applyAlignment="1" applyProtection="1">
      <alignment horizontal="right" vertical="top" wrapText="1"/>
      <protection locked="0"/>
    </xf>
    <xf numFmtId="166" fontId="3" fillId="3" borderId="0" xfId="1" applyNumberFormat="1" applyFont="1" applyFill="1" applyAlignment="1" applyProtection="1">
      <alignment horizontal="right" vertical="top" wrapText="1"/>
      <protection locked="0"/>
    </xf>
    <xf numFmtId="0" fontId="7" fillId="3" borderId="0" xfId="0" applyFont="1" applyFill="1" applyAlignment="1" applyProtection="1">
      <alignment horizontal="right"/>
      <protection locked="0"/>
    </xf>
    <xf numFmtId="0" fontId="3" fillId="3" borderId="0" xfId="0" applyFont="1" applyFill="1" applyAlignment="1" applyProtection="1">
      <alignment horizontal="right" vertical="top" wrapText="1"/>
      <protection locked="0"/>
    </xf>
    <xf numFmtId="0" fontId="3" fillId="3" borderId="8" xfId="0" applyFont="1" applyFill="1" applyBorder="1" applyAlignment="1" applyProtection="1">
      <alignment vertical="top" wrapText="1"/>
      <protection locked="0"/>
    </xf>
    <xf numFmtId="164" fontId="3" fillId="3" borderId="8" xfId="0" applyNumberFormat="1" applyFont="1" applyFill="1" applyBorder="1" applyAlignment="1" applyProtection="1">
      <alignment horizontal="right" vertical="top" wrapText="1"/>
      <protection locked="0"/>
    </xf>
    <xf numFmtId="166" fontId="3" fillId="3" borderId="8" xfId="1" applyNumberFormat="1" applyFont="1" applyFill="1" applyBorder="1" applyAlignment="1" applyProtection="1">
      <alignment horizontal="right" vertical="top" wrapText="1"/>
      <protection locked="0"/>
    </xf>
    <xf numFmtId="0" fontId="3" fillId="0" borderId="8" xfId="0" applyFont="1" applyBorder="1" applyAlignment="1" applyProtection="1">
      <alignment horizontal="left" vertical="top" wrapText="1"/>
      <protection locked="0"/>
    </xf>
    <xf numFmtId="0" fontId="7" fillId="3" borderId="8" xfId="0" applyFont="1" applyFill="1" applyBorder="1" applyAlignment="1" applyProtection="1">
      <alignment horizontal="right"/>
      <protection locked="0"/>
    </xf>
    <xf numFmtId="0" fontId="3" fillId="3" borderId="8" xfId="0" applyFont="1" applyFill="1" applyBorder="1" applyAlignment="1" applyProtection="1">
      <alignment horizontal="right" vertical="top" wrapText="1"/>
      <protection locked="0"/>
    </xf>
    <xf numFmtId="0" fontId="3" fillId="3" borderId="8" xfId="0" applyFont="1" applyFill="1" applyBorder="1" applyAlignment="1" applyProtection="1">
      <alignment horizontal="left" vertical="top" wrapText="1"/>
      <protection locked="0"/>
    </xf>
    <xf numFmtId="0" fontId="4" fillId="0" borderId="1" xfId="0" applyFont="1" applyFill="1" applyBorder="1" applyAlignment="1">
      <alignment wrapText="1"/>
    </xf>
    <xf numFmtId="0" fontId="6" fillId="0" borderId="2" xfId="0" applyFont="1" applyFill="1" applyBorder="1" applyAlignment="1">
      <alignment vertical="top" wrapText="1"/>
    </xf>
    <xf numFmtId="0" fontId="5" fillId="0" borderId="2"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1" xfId="0" applyFont="1" applyFill="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81139-F50B-4721-9910-633E57613D77}">
  <dimension ref="A1:EW80"/>
  <sheetViews>
    <sheetView tabSelected="1" zoomScale="50" zoomScaleNormal="50" workbookViewId="0">
      <pane ySplit="1" topLeftCell="A2" activePane="bottomLeft" state="frozen"/>
      <selection pane="bottomLeft" activeCell="J36" sqref="J36"/>
    </sheetView>
  </sheetViews>
  <sheetFormatPr defaultColWidth="9.21875" defaultRowHeight="15.6" x14ac:dyDescent="0.3"/>
  <cols>
    <col min="1" max="1" width="32.77734375" style="4" customWidth="1"/>
    <col min="2" max="2" width="98.5546875" style="72" bestFit="1" customWidth="1"/>
    <col min="3" max="3" width="31.44140625" style="73" bestFit="1" customWidth="1"/>
    <col min="4" max="4" width="25.44140625" style="73" bestFit="1" customWidth="1"/>
    <col min="5" max="5" width="29.44140625" style="73" bestFit="1" customWidth="1"/>
    <col min="6" max="6" width="33.77734375" style="73" bestFit="1" customWidth="1"/>
    <col min="7" max="7" width="24.77734375" style="73" customWidth="1"/>
    <col min="8" max="9" width="22.77734375" style="73" customWidth="1"/>
    <col min="10" max="10" width="43.21875" style="74" customWidth="1"/>
    <col min="11" max="11" width="48.5546875" style="40" bestFit="1" customWidth="1"/>
    <col min="12" max="12" width="34.21875" style="75" customWidth="1"/>
    <col min="13" max="13" width="32" style="76" customWidth="1"/>
    <col min="14" max="16384" width="9.21875" style="4"/>
  </cols>
  <sheetData>
    <row r="1" spans="1:153" s="5" customFormat="1" ht="46.8" x14ac:dyDescent="0.3">
      <c r="A1" s="1" t="s">
        <v>0</v>
      </c>
      <c r="B1" s="2" t="s">
        <v>1</v>
      </c>
      <c r="C1" s="3" t="s">
        <v>2</v>
      </c>
      <c r="D1" s="3" t="s">
        <v>3</v>
      </c>
      <c r="E1" s="3" t="s">
        <v>4</v>
      </c>
      <c r="F1" s="3" t="s">
        <v>5</v>
      </c>
      <c r="G1" s="3" t="s">
        <v>6</v>
      </c>
      <c r="H1" s="3" t="s">
        <v>7</v>
      </c>
      <c r="I1" s="3" t="s">
        <v>8</v>
      </c>
      <c r="J1" s="3" t="s">
        <v>9</v>
      </c>
      <c r="K1" s="1" t="s">
        <v>10</v>
      </c>
      <c r="L1" s="1" t="s">
        <v>11</v>
      </c>
      <c r="M1" s="1" t="s">
        <v>12</v>
      </c>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row>
    <row r="2" spans="1:153" s="5" customFormat="1" ht="105" x14ac:dyDescent="0.25">
      <c r="A2" s="84" t="s">
        <v>13</v>
      </c>
      <c r="B2" s="6" t="s">
        <v>14</v>
      </c>
      <c r="C2" s="7">
        <v>46371</v>
      </c>
      <c r="D2" s="7" t="s">
        <v>15</v>
      </c>
      <c r="E2" s="7">
        <v>46477</v>
      </c>
      <c r="F2" s="7">
        <v>46478</v>
      </c>
      <c r="G2" s="7" t="s">
        <v>16</v>
      </c>
      <c r="H2" s="7" t="s">
        <v>16</v>
      </c>
      <c r="I2" s="7" t="s">
        <v>16</v>
      </c>
      <c r="J2" s="8">
        <v>600000000</v>
      </c>
      <c r="K2" s="9" t="s">
        <v>17</v>
      </c>
      <c r="L2" s="7" t="s">
        <v>18</v>
      </c>
      <c r="M2" s="7" t="s">
        <v>19</v>
      </c>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row>
    <row r="3" spans="1:153" s="5" customFormat="1" ht="60" x14ac:dyDescent="0.25">
      <c r="A3" s="84" t="s">
        <v>20</v>
      </c>
      <c r="B3" s="6" t="s">
        <v>21</v>
      </c>
      <c r="C3" s="7">
        <v>46441</v>
      </c>
      <c r="D3" s="7" t="s">
        <v>22</v>
      </c>
      <c r="E3" s="7">
        <v>47172</v>
      </c>
      <c r="F3" s="7">
        <v>46661</v>
      </c>
      <c r="G3" s="7">
        <v>48487</v>
      </c>
      <c r="H3" s="7">
        <v>49948</v>
      </c>
      <c r="I3" s="7">
        <v>46508</v>
      </c>
      <c r="J3" s="8">
        <v>150000000</v>
      </c>
      <c r="K3" s="9" t="s">
        <v>23</v>
      </c>
      <c r="L3" s="7" t="s">
        <v>24</v>
      </c>
      <c r="M3" s="7" t="s">
        <v>19</v>
      </c>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row>
    <row r="4" spans="1:153" s="5" customFormat="1" ht="105" x14ac:dyDescent="0.25">
      <c r="A4" s="84" t="s">
        <v>25</v>
      </c>
      <c r="B4" s="6" t="s">
        <v>26</v>
      </c>
      <c r="C4" s="7">
        <v>46477</v>
      </c>
      <c r="D4" s="7" t="s">
        <v>15</v>
      </c>
      <c r="E4" s="7">
        <v>46477</v>
      </c>
      <c r="F4" s="7">
        <v>46478</v>
      </c>
      <c r="G4" s="7">
        <v>47573</v>
      </c>
      <c r="H4" s="7">
        <v>49034</v>
      </c>
      <c r="I4" s="7">
        <v>46204</v>
      </c>
      <c r="J4" s="8">
        <v>7000000</v>
      </c>
      <c r="K4" s="9" t="s">
        <v>27</v>
      </c>
      <c r="L4" s="7" t="s">
        <v>28</v>
      </c>
      <c r="M4" s="7" t="s">
        <v>19</v>
      </c>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row>
    <row r="5" spans="1:153" ht="135" x14ac:dyDescent="0.3">
      <c r="A5" s="85" t="s">
        <v>29</v>
      </c>
      <c r="B5" s="10" t="s">
        <v>30</v>
      </c>
      <c r="C5" s="11">
        <v>46325</v>
      </c>
      <c r="D5" s="12" t="s">
        <v>15</v>
      </c>
      <c r="E5" s="11">
        <v>46325</v>
      </c>
      <c r="F5" s="11">
        <v>46327</v>
      </c>
      <c r="G5" s="7" t="s">
        <v>16</v>
      </c>
      <c r="H5" s="7" t="s">
        <v>16</v>
      </c>
      <c r="I5" s="7" t="s">
        <v>16</v>
      </c>
      <c r="J5" s="13">
        <v>105000</v>
      </c>
      <c r="K5" s="14" t="s">
        <v>31</v>
      </c>
      <c r="L5" s="15" t="s">
        <v>32</v>
      </c>
      <c r="M5" s="15" t="s">
        <v>33</v>
      </c>
    </row>
    <row r="6" spans="1:153" s="5" customFormat="1" ht="30" x14ac:dyDescent="0.25">
      <c r="A6" s="84" t="s">
        <v>34</v>
      </c>
      <c r="B6" s="17" t="s">
        <v>35</v>
      </c>
      <c r="C6" s="18">
        <v>46265</v>
      </c>
      <c r="D6" s="18" t="s">
        <v>15</v>
      </c>
      <c r="E6" s="18" t="s">
        <v>36</v>
      </c>
      <c r="F6" s="18">
        <v>46631</v>
      </c>
      <c r="G6" s="18">
        <v>48091</v>
      </c>
      <c r="H6" s="18">
        <v>48822</v>
      </c>
      <c r="I6" s="18">
        <v>46447</v>
      </c>
      <c r="J6" s="19">
        <v>4200000</v>
      </c>
      <c r="K6" s="20" t="s">
        <v>34</v>
      </c>
      <c r="L6" s="21" t="s">
        <v>37</v>
      </c>
      <c r="M6" s="21" t="s">
        <v>19</v>
      </c>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row>
    <row r="7" spans="1:153" ht="30" x14ac:dyDescent="0.3">
      <c r="A7" s="86" t="s">
        <v>38</v>
      </c>
      <c r="B7" s="22" t="s">
        <v>38</v>
      </c>
      <c r="C7" s="11">
        <v>46234</v>
      </c>
      <c r="D7" s="11" t="s">
        <v>15</v>
      </c>
      <c r="E7" s="11" t="s">
        <v>36</v>
      </c>
      <c r="F7" s="11">
        <v>46235</v>
      </c>
      <c r="G7" s="11">
        <v>46965</v>
      </c>
      <c r="H7" s="11"/>
      <c r="I7" s="11">
        <v>46188</v>
      </c>
      <c r="J7" s="23">
        <v>231000</v>
      </c>
      <c r="K7" s="14" t="s">
        <v>38</v>
      </c>
      <c r="L7" s="15" t="s">
        <v>39</v>
      </c>
      <c r="M7" s="15" t="s">
        <v>40</v>
      </c>
    </row>
    <row r="8" spans="1:153" ht="30" x14ac:dyDescent="0.3">
      <c r="A8" s="87" t="s">
        <v>41</v>
      </c>
      <c r="B8" s="25" t="s">
        <v>42</v>
      </c>
      <c r="C8" s="26">
        <v>46356</v>
      </c>
      <c r="D8" s="26" t="s">
        <v>15</v>
      </c>
      <c r="E8" s="26" t="s">
        <v>36</v>
      </c>
      <c r="F8" s="26">
        <v>46357</v>
      </c>
      <c r="G8" s="7" t="s">
        <v>16</v>
      </c>
      <c r="H8" s="7" t="s">
        <v>16</v>
      </c>
      <c r="I8" s="7" t="s">
        <v>16</v>
      </c>
      <c r="J8" s="27">
        <v>166500</v>
      </c>
      <c r="K8" s="28" t="s">
        <v>43</v>
      </c>
      <c r="L8" s="21" t="s">
        <v>44</v>
      </c>
      <c r="M8" s="21" t="s">
        <v>33</v>
      </c>
    </row>
    <row r="9" spans="1:153" x14ac:dyDescent="0.3">
      <c r="A9" s="87" t="s">
        <v>45</v>
      </c>
      <c r="B9" s="25"/>
      <c r="C9" s="26">
        <v>46476</v>
      </c>
      <c r="D9" s="26" t="s">
        <v>15</v>
      </c>
      <c r="E9" s="26" t="s">
        <v>36</v>
      </c>
      <c r="F9" s="26">
        <v>46478</v>
      </c>
      <c r="G9" s="7" t="s">
        <v>16</v>
      </c>
      <c r="H9" s="7" t="s">
        <v>16</v>
      </c>
      <c r="I9" s="7" t="s">
        <v>16</v>
      </c>
      <c r="J9" s="27">
        <v>600000</v>
      </c>
      <c r="K9" s="28" t="s">
        <v>46</v>
      </c>
      <c r="L9" s="21" t="s">
        <v>47</v>
      </c>
      <c r="M9" s="21" t="s">
        <v>33</v>
      </c>
    </row>
    <row r="10" spans="1:153" ht="75" x14ac:dyDescent="0.3">
      <c r="A10" s="87" t="s">
        <v>48</v>
      </c>
      <c r="B10" s="25" t="s">
        <v>49</v>
      </c>
      <c r="C10" s="21" t="s">
        <v>36</v>
      </c>
      <c r="D10" s="26" t="s">
        <v>15</v>
      </c>
      <c r="E10" s="26" t="s">
        <v>36</v>
      </c>
      <c r="F10" s="26">
        <v>46932</v>
      </c>
      <c r="G10" s="7" t="s">
        <v>16</v>
      </c>
      <c r="H10" s="7" t="s">
        <v>16</v>
      </c>
      <c r="I10" s="26">
        <v>46204</v>
      </c>
      <c r="J10" s="27">
        <v>185000</v>
      </c>
      <c r="K10" s="28" t="s">
        <v>50</v>
      </c>
      <c r="L10" s="21" t="s">
        <v>51</v>
      </c>
      <c r="M10" s="21" t="s">
        <v>40</v>
      </c>
    </row>
    <row r="11" spans="1:153" ht="30" x14ac:dyDescent="0.3">
      <c r="A11" s="87" t="s">
        <v>52</v>
      </c>
      <c r="B11" s="25" t="s">
        <v>53</v>
      </c>
      <c r="C11" s="26"/>
      <c r="D11" s="26"/>
      <c r="E11" s="26"/>
      <c r="F11" s="26">
        <v>46266</v>
      </c>
      <c r="G11" s="7" t="s">
        <v>16</v>
      </c>
      <c r="H11" s="7" t="s">
        <v>16</v>
      </c>
      <c r="I11" s="7" t="s">
        <v>16</v>
      </c>
      <c r="J11" s="27">
        <v>158400</v>
      </c>
      <c r="K11" s="24"/>
      <c r="L11" s="29"/>
      <c r="M11" s="29" t="s">
        <v>33</v>
      </c>
    </row>
    <row r="12" spans="1:153" ht="30" x14ac:dyDescent="0.3">
      <c r="A12" s="88" t="s">
        <v>54</v>
      </c>
      <c r="B12" s="17" t="s">
        <v>54</v>
      </c>
      <c r="C12" s="18">
        <v>46507</v>
      </c>
      <c r="D12" s="18" t="s">
        <v>22</v>
      </c>
      <c r="E12" s="18">
        <v>46873</v>
      </c>
      <c r="F12" s="18">
        <v>46874</v>
      </c>
      <c r="G12" s="18">
        <v>47238</v>
      </c>
      <c r="H12" s="18">
        <v>47603</v>
      </c>
      <c r="I12" s="18">
        <v>46753</v>
      </c>
      <c r="J12" s="19">
        <v>613000</v>
      </c>
      <c r="K12" s="31" t="s">
        <v>54</v>
      </c>
      <c r="L12" s="21" t="s">
        <v>55</v>
      </c>
      <c r="M12" s="21" t="s">
        <v>40</v>
      </c>
    </row>
    <row r="13" spans="1:153" s="5" customFormat="1" ht="30" x14ac:dyDescent="0.25">
      <c r="A13" s="84" t="s">
        <v>56</v>
      </c>
      <c r="B13" s="32" t="s">
        <v>57</v>
      </c>
      <c r="C13" s="18" t="s">
        <v>58</v>
      </c>
      <c r="D13" s="18" t="s">
        <v>15</v>
      </c>
      <c r="E13" s="18" t="s">
        <v>58</v>
      </c>
      <c r="F13" s="33">
        <v>46569</v>
      </c>
      <c r="G13" s="33">
        <v>48395</v>
      </c>
      <c r="H13" s="33">
        <v>50221</v>
      </c>
      <c r="I13" s="33">
        <v>46419</v>
      </c>
      <c r="J13" s="19">
        <v>220000000</v>
      </c>
      <c r="K13" s="31" t="s">
        <v>36</v>
      </c>
      <c r="L13" s="21" t="s">
        <v>36</v>
      </c>
      <c r="M13" s="21" t="s">
        <v>19</v>
      </c>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row>
    <row r="14" spans="1:153" s="5" customFormat="1" ht="30" x14ac:dyDescent="0.25">
      <c r="A14" s="88" t="s">
        <v>59</v>
      </c>
      <c r="B14" s="32" t="s">
        <v>60</v>
      </c>
      <c r="C14" s="21" t="s">
        <v>58</v>
      </c>
      <c r="D14" s="21" t="s">
        <v>15</v>
      </c>
      <c r="E14" s="21" t="s">
        <v>58</v>
      </c>
      <c r="F14" s="33">
        <v>47027</v>
      </c>
      <c r="G14" s="33">
        <v>48852</v>
      </c>
      <c r="H14" s="33">
        <v>415920</v>
      </c>
      <c r="I14" s="33">
        <v>46784</v>
      </c>
      <c r="J14" s="19">
        <v>90000000</v>
      </c>
      <c r="K14" s="31" t="s">
        <v>36</v>
      </c>
      <c r="L14" s="21" t="s">
        <v>36</v>
      </c>
      <c r="M14" s="21" t="s">
        <v>19</v>
      </c>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row>
    <row r="15" spans="1:153" s="5" customFormat="1" ht="30" x14ac:dyDescent="0.3">
      <c r="A15" s="88" t="s">
        <v>61</v>
      </c>
      <c r="B15" s="17" t="s">
        <v>62</v>
      </c>
      <c r="C15" s="34">
        <v>46356</v>
      </c>
      <c r="D15" s="21" t="s">
        <v>22</v>
      </c>
      <c r="E15" s="34">
        <v>46721</v>
      </c>
      <c r="F15" s="34">
        <v>46722</v>
      </c>
      <c r="G15" s="7" t="s">
        <v>16</v>
      </c>
      <c r="H15" s="7" t="s">
        <v>16</v>
      </c>
      <c r="I15" s="7" t="s">
        <v>16</v>
      </c>
      <c r="J15" s="19">
        <v>150000</v>
      </c>
      <c r="K15" s="31" t="s">
        <v>61</v>
      </c>
      <c r="L15" s="21" t="s">
        <v>63</v>
      </c>
      <c r="M15" s="21" t="s">
        <v>19</v>
      </c>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row>
    <row r="16" spans="1:153" s="5" customFormat="1" ht="90" x14ac:dyDescent="0.3">
      <c r="A16" s="30" t="s">
        <v>64</v>
      </c>
      <c r="B16" s="17" t="s">
        <v>65</v>
      </c>
      <c r="C16" s="34">
        <v>46477</v>
      </c>
      <c r="D16" s="21" t="s">
        <v>15</v>
      </c>
      <c r="E16" s="34">
        <v>46477</v>
      </c>
      <c r="F16" s="34">
        <v>46478</v>
      </c>
      <c r="G16" s="7" t="s">
        <v>16</v>
      </c>
      <c r="H16" s="7" t="s">
        <v>16</v>
      </c>
      <c r="I16" s="7" t="s">
        <v>16</v>
      </c>
      <c r="J16" s="19">
        <v>455000</v>
      </c>
      <c r="K16" s="31" t="s">
        <v>66</v>
      </c>
      <c r="L16" s="21" t="s">
        <v>67</v>
      </c>
      <c r="M16" s="21" t="s">
        <v>19</v>
      </c>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row>
    <row r="17" spans="1:153" s="5" customFormat="1" ht="30" x14ac:dyDescent="0.3">
      <c r="A17" s="30" t="s">
        <v>68</v>
      </c>
      <c r="B17" s="17" t="s">
        <v>69</v>
      </c>
      <c r="C17" s="34">
        <v>46477</v>
      </c>
      <c r="D17" s="21" t="s">
        <v>15</v>
      </c>
      <c r="E17" s="34">
        <v>46477</v>
      </c>
      <c r="F17" s="34">
        <v>46478</v>
      </c>
      <c r="G17" s="7" t="s">
        <v>16</v>
      </c>
      <c r="H17" s="7" t="s">
        <v>16</v>
      </c>
      <c r="I17" s="7" t="s">
        <v>16</v>
      </c>
      <c r="J17" s="19" t="s">
        <v>70</v>
      </c>
      <c r="K17" s="31" t="s">
        <v>71</v>
      </c>
      <c r="L17" s="21" t="s">
        <v>72</v>
      </c>
      <c r="M17" s="21" t="s">
        <v>19</v>
      </c>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row>
    <row r="18" spans="1:153" s="5" customFormat="1" ht="30" x14ac:dyDescent="0.3">
      <c r="A18" s="30" t="s">
        <v>73</v>
      </c>
      <c r="B18" s="17" t="s">
        <v>74</v>
      </c>
      <c r="C18" s="34">
        <v>46477</v>
      </c>
      <c r="D18" s="21" t="s">
        <v>75</v>
      </c>
      <c r="E18" s="34">
        <v>47208</v>
      </c>
      <c r="F18" s="34">
        <v>46478</v>
      </c>
      <c r="G18" s="7" t="s">
        <v>16</v>
      </c>
      <c r="H18" s="7" t="s">
        <v>16</v>
      </c>
      <c r="I18" s="7" t="s">
        <v>16</v>
      </c>
      <c r="J18" s="19" t="s">
        <v>70</v>
      </c>
      <c r="K18" s="31" t="s">
        <v>76</v>
      </c>
      <c r="L18" s="21" t="s">
        <v>77</v>
      </c>
      <c r="M18" s="21" t="s">
        <v>19</v>
      </c>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row>
    <row r="19" spans="1:153" ht="30" x14ac:dyDescent="0.3">
      <c r="A19" s="30" t="s">
        <v>78</v>
      </c>
      <c r="B19" s="35" t="s">
        <v>79</v>
      </c>
      <c r="C19" s="34">
        <v>46356</v>
      </c>
      <c r="D19" s="21" t="s">
        <v>15</v>
      </c>
      <c r="E19" s="34">
        <v>46356</v>
      </c>
      <c r="F19" s="34">
        <v>46357</v>
      </c>
      <c r="G19" s="34">
        <v>47453</v>
      </c>
      <c r="H19" s="34">
        <v>47818</v>
      </c>
      <c r="I19" s="34">
        <v>46235</v>
      </c>
      <c r="J19" s="19">
        <v>100000</v>
      </c>
      <c r="K19" s="31" t="s">
        <v>78</v>
      </c>
      <c r="L19" s="21" t="s">
        <v>80</v>
      </c>
      <c r="M19" s="21" t="s">
        <v>40</v>
      </c>
    </row>
    <row r="20" spans="1:153" ht="30" x14ac:dyDescent="0.3">
      <c r="A20" s="36" t="s">
        <v>81</v>
      </c>
      <c r="B20" s="35" t="s">
        <v>82</v>
      </c>
      <c r="C20" s="34">
        <v>46203</v>
      </c>
      <c r="D20" s="21" t="s">
        <v>22</v>
      </c>
      <c r="E20" s="34">
        <v>46568</v>
      </c>
      <c r="F20" s="34">
        <v>46569</v>
      </c>
      <c r="G20" s="34">
        <v>47300</v>
      </c>
      <c r="H20" s="34">
        <v>47665</v>
      </c>
      <c r="I20" s="34">
        <v>46419</v>
      </c>
      <c r="J20" s="19">
        <v>264000</v>
      </c>
      <c r="K20" s="36" t="s">
        <v>81</v>
      </c>
      <c r="L20" s="21" t="s">
        <v>83</v>
      </c>
      <c r="M20" s="21" t="s">
        <v>40</v>
      </c>
    </row>
    <row r="21" spans="1:153" ht="45" x14ac:dyDescent="0.3">
      <c r="A21" s="16" t="s">
        <v>84</v>
      </c>
      <c r="B21" s="35" t="s">
        <v>85</v>
      </c>
      <c r="C21" s="34">
        <v>46387</v>
      </c>
      <c r="D21" s="21" t="s">
        <v>15</v>
      </c>
      <c r="E21" s="34">
        <v>46387</v>
      </c>
      <c r="F21" s="34">
        <v>46388</v>
      </c>
      <c r="G21" s="34">
        <v>46752</v>
      </c>
      <c r="H21" s="34" t="s">
        <v>50</v>
      </c>
      <c r="I21" s="34">
        <v>46296</v>
      </c>
      <c r="J21" s="19">
        <v>450000</v>
      </c>
      <c r="K21" s="31" t="s">
        <v>86</v>
      </c>
      <c r="L21" s="21" t="s">
        <v>87</v>
      </c>
      <c r="M21" s="21" t="s">
        <v>40</v>
      </c>
    </row>
    <row r="22" spans="1:153" s="40" customFormat="1" ht="30" x14ac:dyDescent="0.3">
      <c r="A22" s="37" t="s">
        <v>88</v>
      </c>
      <c r="B22" s="37" t="s">
        <v>88</v>
      </c>
      <c r="C22" s="34">
        <v>46507</v>
      </c>
      <c r="D22" s="21" t="s">
        <v>15</v>
      </c>
      <c r="E22" s="34">
        <v>46507</v>
      </c>
      <c r="F22" s="34">
        <v>46508</v>
      </c>
      <c r="G22" s="34">
        <v>47603</v>
      </c>
      <c r="H22" s="34">
        <v>48334</v>
      </c>
      <c r="I22" s="34">
        <v>46327</v>
      </c>
      <c r="J22" s="19">
        <v>180000</v>
      </c>
      <c r="K22" s="38" t="s">
        <v>88</v>
      </c>
      <c r="L22" s="39" t="s">
        <v>89</v>
      </c>
      <c r="M22" s="21" t="s">
        <v>40</v>
      </c>
    </row>
    <row r="23" spans="1:153" s="40" customFormat="1" ht="30" x14ac:dyDescent="0.3">
      <c r="A23" s="37" t="s">
        <v>90</v>
      </c>
      <c r="B23" s="37" t="s">
        <v>90</v>
      </c>
      <c r="C23" s="34">
        <v>46507</v>
      </c>
      <c r="D23" s="21" t="s">
        <v>15</v>
      </c>
      <c r="E23" s="34">
        <v>46507</v>
      </c>
      <c r="F23" s="34">
        <v>46508</v>
      </c>
      <c r="G23" s="34">
        <v>47603</v>
      </c>
      <c r="H23" s="34">
        <v>48334</v>
      </c>
      <c r="I23" s="34">
        <v>46327</v>
      </c>
      <c r="J23" s="19">
        <v>300000</v>
      </c>
      <c r="K23" s="38" t="s">
        <v>90</v>
      </c>
      <c r="L23" s="39" t="s">
        <v>91</v>
      </c>
      <c r="M23" s="21" t="s">
        <v>40</v>
      </c>
    </row>
    <row r="24" spans="1:153" s="5" customFormat="1" x14ac:dyDescent="0.3">
      <c r="A24" s="30" t="s">
        <v>92</v>
      </c>
      <c r="B24" s="17" t="s">
        <v>93</v>
      </c>
      <c r="C24" s="34">
        <v>46295</v>
      </c>
      <c r="D24" s="21" t="s">
        <v>15</v>
      </c>
      <c r="E24" s="34">
        <v>46295</v>
      </c>
      <c r="F24" s="34">
        <v>46296</v>
      </c>
      <c r="G24" s="7" t="s">
        <v>16</v>
      </c>
      <c r="H24" s="7" t="s">
        <v>16</v>
      </c>
      <c r="I24" s="7" t="s">
        <v>16</v>
      </c>
      <c r="J24" s="19">
        <v>1500000</v>
      </c>
      <c r="K24" s="37" t="s">
        <v>94</v>
      </c>
      <c r="L24" s="39" t="s">
        <v>95</v>
      </c>
      <c r="M24" s="21" t="s">
        <v>33</v>
      </c>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row>
    <row r="25" spans="1:153" s="5" customFormat="1" ht="30" x14ac:dyDescent="0.3">
      <c r="A25" s="30" t="s">
        <v>96</v>
      </c>
      <c r="B25" s="17" t="s">
        <v>97</v>
      </c>
      <c r="C25" s="34">
        <v>46357</v>
      </c>
      <c r="D25" s="21" t="s">
        <v>22</v>
      </c>
      <c r="E25" s="34">
        <v>46722</v>
      </c>
      <c r="F25" s="34">
        <v>46723</v>
      </c>
      <c r="G25" s="7" t="s">
        <v>16</v>
      </c>
      <c r="H25" s="7" t="s">
        <v>16</v>
      </c>
      <c r="I25" s="7" t="s">
        <v>16</v>
      </c>
      <c r="J25" s="19" t="s">
        <v>98</v>
      </c>
      <c r="K25" s="37" t="s">
        <v>96</v>
      </c>
      <c r="L25" s="39" t="s">
        <v>99</v>
      </c>
      <c r="M25" s="21" t="s">
        <v>33</v>
      </c>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row>
    <row r="26" spans="1:153" s="5" customFormat="1" ht="30" x14ac:dyDescent="0.3">
      <c r="A26" s="30" t="s">
        <v>100</v>
      </c>
      <c r="B26" s="17" t="s">
        <v>100</v>
      </c>
      <c r="C26" s="34">
        <v>46413</v>
      </c>
      <c r="D26" s="21" t="s">
        <v>22</v>
      </c>
      <c r="E26" s="34">
        <v>46778</v>
      </c>
      <c r="F26" s="34">
        <v>46779</v>
      </c>
      <c r="G26" s="7" t="s">
        <v>16</v>
      </c>
      <c r="H26" s="7" t="s">
        <v>16</v>
      </c>
      <c r="I26" s="7" t="s">
        <v>16</v>
      </c>
      <c r="J26" s="19" t="s">
        <v>101</v>
      </c>
      <c r="K26" s="37" t="s">
        <v>102</v>
      </c>
      <c r="L26" s="39" t="s">
        <v>103</v>
      </c>
      <c r="M26" s="21" t="s">
        <v>33</v>
      </c>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row>
    <row r="27" spans="1:153" s="5" customFormat="1" ht="75" x14ac:dyDescent="0.3">
      <c r="A27" s="30" t="s">
        <v>104</v>
      </c>
      <c r="B27" s="17"/>
      <c r="C27" s="34">
        <v>46477</v>
      </c>
      <c r="D27" s="21" t="s">
        <v>22</v>
      </c>
      <c r="E27" s="34">
        <v>47208</v>
      </c>
      <c r="F27" s="34">
        <v>47209</v>
      </c>
      <c r="G27" s="7" t="s">
        <v>16</v>
      </c>
      <c r="H27" s="7" t="s">
        <v>16</v>
      </c>
      <c r="I27" s="7" t="s">
        <v>16</v>
      </c>
      <c r="J27" s="19" t="s">
        <v>105</v>
      </c>
      <c r="K27" s="37" t="s">
        <v>104</v>
      </c>
      <c r="L27" s="39" t="s">
        <v>106</v>
      </c>
      <c r="M27" s="21" t="s">
        <v>33</v>
      </c>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row>
    <row r="28" spans="1:153" ht="77.25" customHeight="1" x14ac:dyDescent="0.3">
      <c r="A28" s="31" t="s">
        <v>107</v>
      </c>
      <c r="B28" s="30" t="s">
        <v>107</v>
      </c>
      <c r="C28" s="34">
        <v>46112</v>
      </c>
      <c r="D28" s="18" t="s">
        <v>22</v>
      </c>
      <c r="E28" s="18">
        <v>46477</v>
      </c>
      <c r="F28" s="34">
        <v>46478</v>
      </c>
      <c r="G28" s="41">
        <v>47573</v>
      </c>
      <c r="H28" s="41">
        <v>48304</v>
      </c>
      <c r="I28" s="7">
        <v>46266</v>
      </c>
      <c r="J28" s="42">
        <v>500000</v>
      </c>
      <c r="K28" s="30" t="s">
        <v>108</v>
      </c>
      <c r="L28" s="21" t="s">
        <v>109</v>
      </c>
      <c r="M28" s="43" t="s">
        <v>40</v>
      </c>
    </row>
    <row r="29" spans="1:153" ht="46.8" x14ac:dyDescent="0.25">
      <c r="A29" s="44" t="s">
        <v>110</v>
      </c>
      <c r="B29" s="45" t="s">
        <v>111</v>
      </c>
      <c r="C29" s="46">
        <v>46843</v>
      </c>
      <c r="D29" s="46" t="s">
        <v>15</v>
      </c>
      <c r="E29" s="46">
        <v>46843</v>
      </c>
      <c r="F29" s="46">
        <v>46844</v>
      </c>
      <c r="G29" s="46">
        <v>47938</v>
      </c>
      <c r="H29" s="46">
        <v>48669</v>
      </c>
      <c r="I29" s="46">
        <v>46539</v>
      </c>
      <c r="J29" s="47">
        <v>625000</v>
      </c>
      <c r="K29" s="44" t="s">
        <v>110</v>
      </c>
      <c r="L29" s="45" t="s">
        <v>112</v>
      </c>
      <c r="M29" s="48" t="s">
        <v>19</v>
      </c>
    </row>
    <row r="30" spans="1:153" ht="77.25" customHeight="1" x14ac:dyDescent="0.3">
      <c r="A30" s="50" t="s">
        <v>113</v>
      </c>
      <c r="B30" s="51" t="s">
        <v>114</v>
      </c>
      <c r="C30" s="52" t="s">
        <v>50</v>
      </c>
      <c r="D30" s="52" t="s">
        <v>50</v>
      </c>
      <c r="E30" s="52" t="s">
        <v>50</v>
      </c>
      <c r="F30" s="52" t="s">
        <v>16</v>
      </c>
      <c r="G30" s="52" t="s">
        <v>16</v>
      </c>
      <c r="H30" s="52" t="s">
        <v>16</v>
      </c>
      <c r="I30" s="52" t="s">
        <v>16</v>
      </c>
      <c r="J30" s="53">
        <v>6300000</v>
      </c>
      <c r="K30" s="54"/>
      <c r="L30" s="25" t="s">
        <v>115</v>
      </c>
      <c r="M30" s="49" t="s">
        <v>40</v>
      </c>
    </row>
    <row r="31" spans="1:153" ht="77.25" customHeight="1" x14ac:dyDescent="0.3">
      <c r="A31" s="50" t="s">
        <v>116</v>
      </c>
      <c r="B31" s="51" t="s">
        <v>117</v>
      </c>
      <c r="C31" s="52" t="s">
        <v>50</v>
      </c>
      <c r="D31" s="52" t="s">
        <v>50</v>
      </c>
      <c r="E31" s="52" t="s">
        <v>50</v>
      </c>
      <c r="F31" s="52" t="s">
        <v>16</v>
      </c>
      <c r="G31" s="52" t="s">
        <v>16</v>
      </c>
      <c r="H31" s="52" t="s">
        <v>16</v>
      </c>
      <c r="I31" s="52" t="s">
        <v>16</v>
      </c>
      <c r="J31" s="53" t="s">
        <v>16</v>
      </c>
      <c r="K31" s="54"/>
      <c r="L31" s="25" t="s">
        <v>115</v>
      </c>
      <c r="M31" s="49" t="s">
        <v>40</v>
      </c>
    </row>
    <row r="32" spans="1:153" ht="77.25" customHeight="1" x14ac:dyDescent="0.3">
      <c r="A32" s="50" t="s">
        <v>118</v>
      </c>
      <c r="B32" s="51" t="s">
        <v>119</v>
      </c>
      <c r="C32" s="52" t="s">
        <v>50</v>
      </c>
      <c r="D32" s="52" t="s">
        <v>50</v>
      </c>
      <c r="E32" s="52" t="s">
        <v>50</v>
      </c>
      <c r="F32" s="52" t="s">
        <v>16</v>
      </c>
      <c r="G32" s="52" t="s">
        <v>16</v>
      </c>
      <c r="H32" s="52" t="s">
        <v>16</v>
      </c>
      <c r="I32" s="52" t="s">
        <v>16</v>
      </c>
      <c r="J32" s="53" t="s">
        <v>16</v>
      </c>
      <c r="K32" s="55"/>
      <c r="L32" s="25" t="s">
        <v>115</v>
      </c>
      <c r="M32" s="49" t="s">
        <v>40</v>
      </c>
    </row>
    <row r="33" spans="1:15" ht="77.25" customHeight="1" x14ac:dyDescent="0.3">
      <c r="A33" s="50" t="s">
        <v>120</v>
      </c>
      <c r="B33" s="51" t="s">
        <v>119</v>
      </c>
      <c r="C33" s="52" t="s">
        <v>50</v>
      </c>
      <c r="D33" s="52" t="s">
        <v>50</v>
      </c>
      <c r="E33" s="52" t="s">
        <v>50</v>
      </c>
      <c r="F33" s="52" t="s">
        <v>16</v>
      </c>
      <c r="G33" s="52" t="s">
        <v>16</v>
      </c>
      <c r="H33" s="52" t="s">
        <v>16</v>
      </c>
      <c r="I33" s="52" t="s">
        <v>16</v>
      </c>
      <c r="J33" s="53" t="s">
        <v>16</v>
      </c>
      <c r="K33" s="56"/>
      <c r="L33" s="25" t="s">
        <v>115</v>
      </c>
      <c r="M33" s="49" t="s">
        <v>40</v>
      </c>
    </row>
    <row r="34" spans="1:15" ht="30" x14ac:dyDescent="0.3">
      <c r="A34" s="50" t="s">
        <v>121</v>
      </c>
      <c r="B34" s="51" t="s">
        <v>122</v>
      </c>
      <c r="C34" s="52" t="s">
        <v>50</v>
      </c>
      <c r="D34" s="52" t="s">
        <v>50</v>
      </c>
      <c r="E34" s="52" t="s">
        <v>50</v>
      </c>
      <c r="F34" s="52" t="s">
        <v>16</v>
      </c>
      <c r="G34" s="52" t="s">
        <v>16</v>
      </c>
      <c r="H34" s="52" t="s">
        <v>16</v>
      </c>
      <c r="I34" s="52" t="s">
        <v>16</v>
      </c>
      <c r="J34" s="53" t="s">
        <v>16</v>
      </c>
      <c r="K34" s="57"/>
      <c r="L34" s="25" t="s">
        <v>115</v>
      </c>
      <c r="M34" s="49" t="s">
        <v>40</v>
      </c>
    </row>
    <row r="35" spans="1:15" ht="77.25" customHeight="1" x14ac:dyDescent="0.3">
      <c r="A35" s="58" t="s">
        <v>123</v>
      </c>
      <c r="B35" s="51" t="s">
        <v>124</v>
      </c>
      <c r="C35" s="52" t="s">
        <v>50</v>
      </c>
      <c r="D35" s="52" t="s">
        <v>50</v>
      </c>
      <c r="E35" s="52" t="s">
        <v>50</v>
      </c>
      <c r="F35" s="52" t="s">
        <v>16</v>
      </c>
      <c r="G35" s="52" t="s">
        <v>16</v>
      </c>
      <c r="H35" s="52" t="s">
        <v>16</v>
      </c>
      <c r="I35" s="52" t="s">
        <v>16</v>
      </c>
      <c r="J35" s="53" t="s">
        <v>16</v>
      </c>
      <c r="K35" s="57"/>
      <c r="L35" s="25" t="s">
        <v>115</v>
      </c>
      <c r="M35" s="49" t="s">
        <v>40</v>
      </c>
    </row>
    <row r="36" spans="1:15" ht="77.25" customHeight="1" x14ac:dyDescent="0.3">
      <c r="A36" s="50" t="s">
        <v>125</v>
      </c>
      <c r="B36" s="51" t="s">
        <v>126</v>
      </c>
      <c r="C36" s="52" t="s">
        <v>50</v>
      </c>
      <c r="D36" s="52" t="s">
        <v>50</v>
      </c>
      <c r="E36" s="52" t="s">
        <v>50</v>
      </c>
      <c r="F36" s="52" t="s">
        <v>16</v>
      </c>
      <c r="G36" s="52" t="s">
        <v>16</v>
      </c>
      <c r="H36" s="52" t="s">
        <v>16</v>
      </c>
      <c r="I36" s="52" t="s">
        <v>137</v>
      </c>
      <c r="J36" s="53">
        <v>38400000</v>
      </c>
      <c r="K36" s="57"/>
      <c r="L36" s="25" t="s">
        <v>115</v>
      </c>
      <c r="M36" s="49" t="s">
        <v>40</v>
      </c>
    </row>
    <row r="37" spans="1:15" ht="77.25" customHeight="1" x14ac:dyDescent="0.3">
      <c r="A37" s="50" t="s">
        <v>127</v>
      </c>
      <c r="B37" s="51" t="s">
        <v>128</v>
      </c>
      <c r="C37" s="52" t="s">
        <v>50</v>
      </c>
      <c r="D37" s="52" t="s">
        <v>50</v>
      </c>
      <c r="E37" s="52" t="s">
        <v>50</v>
      </c>
      <c r="F37" s="52" t="s">
        <v>16</v>
      </c>
      <c r="G37" s="52" t="s">
        <v>16</v>
      </c>
      <c r="H37" s="52" t="s">
        <v>16</v>
      </c>
      <c r="I37" s="52" t="s">
        <v>16</v>
      </c>
      <c r="J37" s="53" t="s">
        <v>16</v>
      </c>
      <c r="K37" s="57"/>
      <c r="L37" s="25" t="s">
        <v>115</v>
      </c>
      <c r="M37" s="49" t="s">
        <v>40</v>
      </c>
    </row>
    <row r="38" spans="1:15" ht="30" x14ac:dyDescent="0.3">
      <c r="A38" s="50" t="s">
        <v>129</v>
      </c>
      <c r="B38" s="51" t="s">
        <v>114</v>
      </c>
      <c r="C38" s="52" t="s">
        <v>50</v>
      </c>
      <c r="D38" s="52" t="s">
        <v>50</v>
      </c>
      <c r="E38" s="52" t="s">
        <v>50</v>
      </c>
      <c r="F38" s="52" t="s">
        <v>16</v>
      </c>
      <c r="G38" s="52" t="s">
        <v>16</v>
      </c>
      <c r="H38" s="52" t="s">
        <v>16</v>
      </c>
      <c r="I38" s="52" t="s">
        <v>130</v>
      </c>
      <c r="J38" s="53">
        <v>2800000</v>
      </c>
      <c r="K38" s="57"/>
      <c r="L38" s="25" t="s">
        <v>115</v>
      </c>
      <c r="M38" s="49" t="s">
        <v>40</v>
      </c>
    </row>
    <row r="39" spans="1:15" ht="77.25" customHeight="1" x14ac:dyDescent="0.3">
      <c r="A39" s="50" t="s">
        <v>131</v>
      </c>
      <c r="B39" s="51" t="s">
        <v>132</v>
      </c>
      <c r="C39" s="52" t="s">
        <v>50</v>
      </c>
      <c r="D39" s="52" t="s">
        <v>50</v>
      </c>
      <c r="E39" s="52" t="s">
        <v>50</v>
      </c>
      <c r="F39" s="52" t="s">
        <v>16</v>
      </c>
      <c r="G39" s="52" t="s">
        <v>16</v>
      </c>
      <c r="H39" s="52" t="s">
        <v>16</v>
      </c>
      <c r="I39" s="52" t="s">
        <v>16</v>
      </c>
      <c r="J39" s="53">
        <v>1500000</v>
      </c>
      <c r="K39" s="57"/>
      <c r="L39" s="25" t="s">
        <v>115</v>
      </c>
      <c r="M39" s="49" t="s">
        <v>40</v>
      </c>
    </row>
    <row r="40" spans="1:15" ht="77.25" customHeight="1" x14ac:dyDescent="0.3">
      <c r="A40" s="50" t="s">
        <v>133</v>
      </c>
      <c r="B40" s="36" t="s">
        <v>134</v>
      </c>
      <c r="C40" s="52" t="s">
        <v>50</v>
      </c>
      <c r="D40" s="52" t="s">
        <v>50</v>
      </c>
      <c r="E40" s="52" t="s">
        <v>50</v>
      </c>
      <c r="F40" s="52" t="s">
        <v>16</v>
      </c>
      <c r="G40" s="52" t="s">
        <v>16</v>
      </c>
      <c r="H40" s="52" t="s">
        <v>16</v>
      </c>
      <c r="I40" s="52" t="s">
        <v>16</v>
      </c>
      <c r="J40" s="53">
        <v>11741000</v>
      </c>
      <c r="K40" s="57"/>
      <c r="L40" s="25" t="s">
        <v>115</v>
      </c>
      <c r="M40" s="49" t="s">
        <v>40</v>
      </c>
    </row>
    <row r="41" spans="1:15" ht="77.25" customHeight="1" x14ac:dyDescent="0.3">
      <c r="A41" s="50" t="s">
        <v>135</v>
      </c>
      <c r="B41" s="36" t="s">
        <v>136</v>
      </c>
      <c r="C41" s="52" t="s">
        <v>50</v>
      </c>
      <c r="D41" s="52" t="s">
        <v>50</v>
      </c>
      <c r="E41" s="52" t="s">
        <v>50</v>
      </c>
      <c r="F41" s="52" t="s">
        <v>16</v>
      </c>
      <c r="G41" s="52" t="s">
        <v>16</v>
      </c>
      <c r="H41" s="52" t="s">
        <v>16</v>
      </c>
      <c r="I41" s="52" t="s">
        <v>16</v>
      </c>
      <c r="J41" s="53">
        <v>6804000</v>
      </c>
      <c r="K41" s="57"/>
      <c r="L41" s="25" t="s">
        <v>115</v>
      </c>
      <c r="M41" s="49" t="s">
        <v>40</v>
      </c>
    </row>
    <row r="42" spans="1:15" ht="77.25" customHeight="1" x14ac:dyDescent="0.3">
      <c r="A42" s="59"/>
      <c r="B42" s="60"/>
      <c r="C42" s="52"/>
      <c r="D42" s="52"/>
      <c r="E42" s="52"/>
      <c r="F42" s="52"/>
      <c r="G42" s="52"/>
      <c r="H42" s="52"/>
      <c r="I42" s="52"/>
      <c r="J42" s="53"/>
      <c r="K42" s="57"/>
      <c r="L42" s="49"/>
      <c r="M42" s="49"/>
    </row>
    <row r="43" spans="1:15" ht="77.25" customHeight="1" x14ac:dyDescent="0.3">
      <c r="A43" s="5"/>
      <c r="B43" s="61"/>
      <c r="C43" s="52"/>
      <c r="D43" s="52"/>
      <c r="E43" s="52"/>
      <c r="F43" s="52"/>
      <c r="G43" s="52"/>
      <c r="H43" s="52"/>
      <c r="I43" s="52"/>
      <c r="J43" s="53"/>
      <c r="K43" s="62"/>
      <c r="L43" s="63"/>
      <c r="M43" s="64"/>
    </row>
    <row r="44" spans="1:15" ht="77.25" customHeight="1" x14ac:dyDescent="0.3">
      <c r="A44" s="5"/>
      <c r="B44" s="65"/>
      <c r="C44" s="52"/>
      <c r="D44" s="52"/>
      <c r="E44" s="52"/>
      <c r="F44" s="52"/>
      <c r="G44" s="52"/>
      <c r="H44" s="52"/>
      <c r="I44" s="52"/>
      <c r="J44" s="53"/>
      <c r="K44" s="55"/>
      <c r="L44" s="49"/>
      <c r="M44" s="49"/>
      <c r="O44" s="40"/>
    </row>
    <row r="45" spans="1:15" s="40" customFormat="1" ht="77.25" customHeight="1" x14ac:dyDescent="0.3">
      <c r="A45" s="59"/>
      <c r="B45" s="66"/>
      <c r="C45" s="67"/>
      <c r="D45" s="67"/>
      <c r="E45" s="67"/>
      <c r="F45" s="67"/>
      <c r="G45" s="67"/>
      <c r="H45" s="67"/>
      <c r="I45" s="67"/>
      <c r="J45" s="68"/>
      <c r="K45" s="55"/>
      <c r="L45" s="69"/>
      <c r="M45" s="69"/>
    </row>
    <row r="46" spans="1:15" s="40" customFormat="1" ht="77.25" customHeight="1" x14ac:dyDescent="0.3">
      <c r="A46" s="59"/>
      <c r="B46" s="70"/>
      <c r="C46" s="67"/>
      <c r="D46" s="67"/>
      <c r="E46" s="67"/>
      <c r="F46" s="67"/>
      <c r="G46" s="67"/>
      <c r="H46" s="67"/>
      <c r="I46" s="67"/>
      <c r="J46" s="68"/>
      <c r="K46" s="57"/>
      <c r="L46" s="69"/>
      <c r="M46" s="69"/>
    </row>
    <row r="47" spans="1:15" ht="77.25" customHeight="1" x14ac:dyDescent="0.3">
      <c r="A47" s="5"/>
      <c r="B47" s="60"/>
      <c r="C47" s="52"/>
      <c r="D47" s="52"/>
      <c r="E47" s="52"/>
      <c r="F47" s="71"/>
      <c r="G47" s="71"/>
      <c r="H47" s="71"/>
      <c r="I47" s="71"/>
      <c r="J47" s="53"/>
      <c r="K47" s="54"/>
      <c r="L47" s="49"/>
      <c r="M47" s="49"/>
    </row>
    <row r="48" spans="1:15" ht="77.25" customHeight="1" x14ac:dyDescent="0.3">
      <c r="L48" s="40"/>
      <c r="M48" s="40"/>
    </row>
    <row r="49" spans="12:13" ht="77.25" customHeight="1" x14ac:dyDescent="0.3">
      <c r="L49" s="40"/>
      <c r="M49" s="40"/>
    </row>
    <row r="50" spans="12:13" ht="77.25" customHeight="1" x14ac:dyDescent="0.3">
      <c r="L50" s="40"/>
      <c r="M50" s="40"/>
    </row>
    <row r="51" spans="12:13" ht="77.25" customHeight="1" x14ac:dyDescent="0.3">
      <c r="L51" s="40"/>
      <c r="M51" s="40"/>
    </row>
    <row r="52" spans="12:13" ht="77.25" customHeight="1" x14ac:dyDescent="0.3">
      <c r="L52" s="40"/>
      <c r="M52" s="40"/>
    </row>
    <row r="53" spans="12:13" ht="77.25" customHeight="1" x14ac:dyDescent="0.3">
      <c r="L53" s="40"/>
      <c r="M53" s="40"/>
    </row>
    <row r="54" spans="12:13" ht="77.25" customHeight="1" x14ac:dyDescent="0.3">
      <c r="L54" s="40"/>
      <c r="M54" s="40"/>
    </row>
    <row r="55" spans="12:13" ht="77.25" customHeight="1" x14ac:dyDescent="0.3">
      <c r="L55" s="40"/>
      <c r="M55" s="40"/>
    </row>
    <row r="56" spans="12:13" ht="77.25" customHeight="1" x14ac:dyDescent="0.3">
      <c r="L56" s="40"/>
      <c r="M56" s="40"/>
    </row>
    <row r="57" spans="12:13" ht="77.25" customHeight="1" x14ac:dyDescent="0.3">
      <c r="L57" s="40"/>
      <c r="M57" s="40"/>
    </row>
    <row r="58" spans="12:13" ht="77.25" customHeight="1" x14ac:dyDescent="0.3">
      <c r="L58" s="40"/>
      <c r="M58" s="40"/>
    </row>
    <row r="59" spans="12:13" ht="77.25" customHeight="1" x14ac:dyDescent="0.3">
      <c r="L59" s="40"/>
      <c r="M59" s="40"/>
    </row>
    <row r="60" spans="12:13" ht="77.25" customHeight="1" x14ac:dyDescent="0.3">
      <c r="L60" s="40"/>
      <c r="M60" s="40"/>
    </row>
    <row r="61" spans="12:13" ht="77.25" customHeight="1" x14ac:dyDescent="0.3">
      <c r="L61" s="40"/>
      <c r="M61" s="40"/>
    </row>
    <row r="62" spans="12:13" ht="77.25" customHeight="1" x14ac:dyDescent="0.3">
      <c r="L62" s="40"/>
      <c r="M62" s="40"/>
    </row>
    <row r="63" spans="12:13" ht="77.25" customHeight="1" x14ac:dyDescent="0.3">
      <c r="L63" s="40"/>
      <c r="M63" s="40"/>
    </row>
    <row r="64" spans="12:13" ht="77.25" customHeight="1" x14ac:dyDescent="0.3">
      <c r="L64" s="40"/>
      <c r="M64" s="40"/>
    </row>
    <row r="65" spans="2:153" ht="77.25" customHeight="1" x14ac:dyDescent="0.3">
      <c r="L65" s="40"/>
      <c r="M65" s="40"/>
    </row>
    <row r="66" spans="2:153" ht="77.25" customHeight="1" x14ac:dyDescent="0.3">
      <c r="L66" s="40"/>
      <c r="M66" s="40"/>
    </row>
    <row r="67" spans="2:153" ht="77.25" customHeight="1" x14ac:dyDescent="0.3">
      <c r="L67" s="40"/>
      <c r="M67" s="40"/>
    </row>
    <row r="68" spans="2:153" ht="77.25" customHeight="1" x14ac:dyDescent="0.3"/>
    <row r="69" spans="2:153" ht="77.25" customHeight="1" x14ac:dyDescent="0.3"/>
    <row r="70" spans="2:153" ht="77.25" customHeight="1" x14ac:dyDescent="0.3"/>
    <row r="71" spans="2:153" ht="77.25" customHeight="1" x14ac:dyDescent="0.3"/>
    <row r="72" spans="2:153" ht="77.25" customHeight="1" x14ac:dyDescent="0.3"/>
    <row r="73" spans="2:153" s="83" customFormat="1" ht="77.25" customHeight="1" x14ac:dyDescent="0.3">
      <c r="B73" s="77"/>
      <c r="C73" s="78"/>
      <c r="D73" s="78"/>
      <c r="E73" s="78"/>
      <c r="F73" s="78"/>
      <c r="G73" s="78"/>
      <c r="H73" s="78"/>
      <c r="I73" s="78"/>
      <c r="J73" s="79"/>
      <c r="K73" s="80"/>
      <c r="L73" s="81"/>
      <c r="M73" s="82"/>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row>
    <row r="74" spans="2:153" ht="77.25" customHeight="1" x14ac:dyDescent="0.3"/>
    <row r="75" spans="2:153" ht="77.25" customHeight="1" x14ac:dyDescent="0.3"/>
    <row r="76" spans="2:153" ht="77.25" customHeight="1" x14ac:dyDescent="0.3"/>
    <row r="77" spans="2:153" ht="77.25" customHeight="1" x14ac:dyDescent="0.3"/>
    <row r="78" spans="2:153" ht="77.25" customHeight="1" x14ac:dyDescent="0.3"/>
    <row r="79" spans="2:153" ht="77.25" customHeight="1" x14ac:dyDescent="0.3"/>
    <row r="80" spans="2:153" ht="77.25" customHeight="1" x14ac:dyDescent="0.3"/>
  </sheetData>
  <autoFilter ref="A1:M41" xr:uid="{FE0213CF-CBFD-40B1-8BAC-699FFC285F8C}"/>
  <dataValidations count="3">
    <dataValidation type="textLength" operator="lessThanOrEqual" showInputMessage="1" showErrorMessage="1" errorTitle="Length Exceeded" error="This value must be less than or equal to 255 characters long." promptTitle="Text (required)" prompt="Maximum Length: 255 characters." sqref="A30:A41" xr:uid="{A5137965-2665-47C6-8D0F-26B26DB397B6}">
      <formula1>255</formula1>
    </dataValidation>
    <dataValidation type="date" allowBlank="1" showInputMessage="1" showErrorMessage="1" sqref="G3:I3 H4 G6:I6" xr:uid="{A756CC40-B317-4CCC-8668-F9A5D7FAA78A}">
      <formula1>44197</formula1>
      <formula2>51471</formula2>
    </dataValidation>
    <dataValidation type="date" allowBlank="1" showInputMessage="1" showErrorMessage="1" sqref="G4 C3:C9 C11:C12 C28 F28 I4 G7:I7 F3:F12 I10 G12:I12" xr:uid="{F50A571F-7770-42A9-91F0-A335843ECD32}">
      <formula1>44197</formula1>
      <formula2>47818</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Contracts Pipeline May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Lucy Tarrant</dc:creator>
  <cp:lastModifiedBy>Lucy Tarrant</cp:lastModifiedBy>
  <dcterms:created xsi:type="dcterms:W3CDTF">2026-05-28T14:34:55Z</dcterms:created>
  <dcterms:modified xsi:type="dcterms:W3CDTF">2026-05-28T15:04:33Z</dcterms:modified>
</cp:coreProperties>
</file>