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940" windowHeight="81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D18" i="1"/>
  <c r="E18" i="1"/>
  <c r="G18" i="1"/>
  <c r="F18" i="1"/>
</calcChain>
</file>

<file path=xl/sharedStrings.xml><?xml version="1.0" encoding="utf-8"?>
<sst xmlns="http://schemas.openxmlformats.org/spreadsheetml/2006/main" count="50" uniqueCount="36">
  <si>
    <t>York</t>
  </si>
  <si>
    <t>Bedford</t>
  </si>
  <si>
    <t>Poole</t>
  </si>
  <si>
    <t>Cheshire East</t>
  </si>
  <si>
    <t>Cheshire West and Chester</t>
  </si>
  <si>
    <t>South Gloucestershire</t>
  </si>
  <si>
    <t>Central Bedfordshire</t>
  </si>
  <si>
    <t>North Somerset</t>
  </si>
  <si>
    <t>Warrington</t>
  </si>
  <si>
    <t>Stockton-on-Tees</t>
  </si>
  <si>
    <t>West Berkshire</t>
  </si>
  <si>
    <t>Southend-on-Sea</t>
  </si>
  <si>
    <t>Medway</t>
  </si>
  <si>
    <t>Darlington</t>
  </si>
  <si>
    <t>Plymouth</t>
  </si>
  <si>
    <t>Proximity</t>
  </si>
  <si>
    <t>Statistical Similarity</t>
  </si>
  <si>
    <t>LA</t>
  </si>
  <si>
    <t>http://www.cipfastats.net/resources/nearestneighbours/profile.asp?view=results&amp;dataset=england</t>
  </si>
  <si>
    <t>http://www.lgbce.org.uk/__data/assets/excel_doc/0012/30144/Electoral-Data-2015.xlsm</t>
  </si>
  <si>
    <t>Number of Wards/ Divisions</t>
  </si>
  <si>
    <t>Council Size</t>
  </si>
  <si>
    <t>Electors per Councillor</t>
  </si>
  <si>
    <t>Hectares (Census 2011)</t>
  </si>
  <si>
    <t>Density (Electors per Hectare)</t>
  </si>
  <si>
    <t>Local gov't electors at 1/12/2015</t>
  </si>
  <si>
    <t>Bath and North East Somerset</t>
  </si>
  <si>
    <t>Created: 12/01/2017</t>
  </si>
  <si>
    <t xml:space="preserve">research@bathnes.gov.uk </t>
  </si>
  <si>
    <t>Col A:C</t>
  </si>
  <si>
    <t>ColD:I</t>
  </si>
  <si>
    <t>BC Review Planned</t>
  </si>
  <si>
    <t>When</t>
  </si>
  <si>
    <t>N</t>
  </si>
  <si>
    <t>Y</t>
  </si>
  <si>
    <t>Nearest neighbour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</si>
</sst>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2"/>
    <xf numFmtId="43" fontId="0" fillId="0" borderId="0" xfId="1" applyNumberFormat="1" applyFont="1" applyAlignment="1">
      <alignment horizontal="left" vertical="center" wrapText="1"/>
    </xf>
    <xf numFmtId="14" fontId="0" fillId="0" borderId="0" xfId="1" applyNumberFormat="1" applyFont="1" applyAlignment="1">
      <alignment wrapText="1"/>
    </xf>
    <xf numFmtId="1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NumberFormat="1" applyFont="1" applyAlignment="1">
      <alignment horizontal="left" vertical="center" wrapText="1"/>
    </xf>
    <xf numFmtId="14" fontId="3" fillId="0" borderId="0" xfId="1" applyNumberFormat="1" applyFont="1"/>
    <xf numFmtId="164" fontId="0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43" fontId="0" fillId="0" borderId="0" xfId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bathne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25" sqref="G25"/>
    </sheetView>
  </sheetViews>
  <sheetFormatPr defaultRowHeight="15" x14ac:dyDescent="0.25"/>
  <cols>
    <col min="1" max="1" width="11" customWidth="1"/>
    <col min="2" max="2" width="27.7109375" customWidth="1"/>
    <col min="3" max="3" width="9.5703125" bestFit="1" customWidth="1"/>
    <col min="4" max="4" width="13.85546875" customWidth="1"/>
    <col min="5" max="5" width="11.140625" customWidth="1"/>
    <col min="7" max="7" width="12.85546875" customWidth="1"/>
    <col min="8" max="8" width="10.85546875" bestFit="1" customWidth="1"/>
    <col min="9" max="9" width="13.7109375" customWidth="1"/>
    <col min="10" max="10" width="11.7109375" style="8" customWidth="1"/>
    <col min="11" max="11" width="10.42578125" style="8" bestFit="1" customWidth="1"/>
  </cols>
  <sheetData>
    <row r="1" spans="1:11" s="4" customFormat="1" ht="45" x14ac:dyDescent="0.25">
      <c r="A1" s="4" t="s">
        <v>15</v>
      </c>
      <c r="B1" s="4" t="s">
        <v>17</v>
      </c>
      <c r="C1" s="4" t="s">
        <v>16</v>
      </c>
      <c r="D1" s="4" t="s">
        <v>25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7" t="s">
        <v>31</v>
      </c>
      <c r="K1" s="7" t="s">
        <v>32</v>
      </c>
    </row>
    <row r="2" spans="1:11" x14ac:dyDescent="0.25">
      <c r="A2" s="1">
        <v>1</v>
      </c>
      <c r="B2" s="2" t="s">
        <v>0</v>
      </c>
      <c r="C2" s="3">
        <v>6.13E-2</v>
      </c>
      <c r="D2" s="13">
        <v>149932</v>
      </c>
      <c r="E2" s="2">
        <v>21</v>
      </c>
      <c r="F2" s="2">
        <v>47</v>
      </c>
      <c r="G2" s="6">
        <v>3190.0425531914893</v>
      </c>
      <c r="H2" s="6">
        <v>27193.63</v>
      </c>
      <c r="I2" s="6">
        <v>5.5134970947240216</v>
      </c>
      <c r="J2" s="8" t="s">
        <v>33</v>
      </c>
    </row>
    <row r="3" spans="1:11" x14ac:dyDescent="0.25">
      <c r="A3" s="1">
        <v>2</v>
      </c>
      <c r="B3" s="2" t="s">
        <v>1</v>
      </c>
      <c r="C3" s="3">
        <v>0.13020000000000001</v>
      </c>
      <c r="D3" s="13">
        <v>126671</v>
      </c>
      <c r="E3" s="2">
        <v>27</v>
      </c>
      <c r="F3" s="2">
        <v>40</v>
      </c>
      <c r="G3" s="6">
        <v>3166.7750000000001</v>
      </c>
      <c r="H3" s="6">
        <v>47641.2</v>
      </c>
      <c r="I3" s="6">
        <v>2.6588541010721816</v>
      </c>
      <c r="J3" s="8" t="s">
        <v>33</v>
      </c>
    </row>
    <row r="4" spans="1:11" x14ac:dyDescent="0.25">
      <c r="A4" s="1">
        <v>3</v>
      </c>
      <c r="B4" s="2" t="s">
        <v>2</v>
      </c>
      <c r="C4" s="3">
        <v>0.1313</v>
      </c>
      <c r="D4" s="13">
        <v>111236</v>
      </c>
      <c r="E4" s="2">
        <v>16</v>
      </c>
      <c r="F4" s="2">
        <v>42</v>
      </c>
      <c r="G4" s="6">
        <v>2648.4761904761904</v>
      </c>
      <c r="H4" s="6">
        <v>6475.33</v>
      </c>
      <c r="I4" s="6">
        <v>17.17842951633353</v>
      </c>
      <c r="J4" s="8" t="s">
        <v>33</v>
      </c>
    </row>
    <row r="5" spans="1:11" x14ac:dyDescent="0.25">
      <c r="A5" s="1">
        <v>4</v>
      </c>
      <c r="B5" s="2" t="s">
        <v>3</v>
      </c>
      <c r="C5" s="3">
        <v>0.1323</v>
      </c>
      <c r="D5" s="13">
        <v>274809</v>
      </c>
      <c r="E5" s="2">
        <v>52</v>
      </c>
      <c r="F5" s="2">
        <v>82</v>
      </c>
      <c r="G5" s="6">
        <v>3351.3292682926831</v>
      </c>
      <c r="H5" s="6">
        <v>116637.63</v>
      </c>
      <c r="I5" s="6">
        <v>2.3560921119539207</v>
      </c>
      <c r="J5" s="8" t="s">
        <v>33</v>
      </c>
    </row>
    <row r="6" spans="1:11" x14ac:dyDescent="0.25">
      <c r="A6" s="1">
        <v>5</v>
      </c>
      <c r="B6" s="2" t="s">
        <v>4</v>
      </c>
      <c r="C6" s="3">
        <v>0.1406</v>
      </c>
      <c r="D6" s="13">
        <v>260190</v>
      </c>
      <c r="E6" s="2">
        <v>46</v>
      </c>
      <c r="F6" s="2">
        <v>75</v>
      </c>
      <c r="G6" s="6">
        <v>3469.2</v>
      </c>
      <c r="H6" s="6">
        <v>91665.600000000006</v>
      </c>
      <c r="I6" s="6">
        <v>2.8384693930983924</v>
      </c>
      <c r="J6" s="8" t="s">
        <v>34</v>
      </c>
      <c r="K6" s="8">
        <v>42815</v>
      </c>
    </row>
    <row r="7" spans="1:11" x14ac:dyDescent="0.25">
      <c r="A7" s="1">
        <v>6</v>
      </c>
      <c r="B7" s="2" t="s">
        <v>5</v>
      </c>
      <c r="C7" s="3">
        <v>0.1424</v>
      </c>
      <c r="D7" s="13">
        <v>206640</v>
      </c>
      <c r="E7" s="2">
        <v>35</v>
      </c>
      <c r="F7" s="2">
        <v>70</v>
      </c>
      <c r="G7" s="6">
        <v>2952</v>
      </c>
      <c r="H7" s="6">
        <v>49694.559999999998</v>
      </c>
      <c r="I7" s="6">
        <v>4.1582016220688951</v>
      </c>
      <c r="J7" s="8" t="s">
        <v>34</v>
      </c>
      <c r="K7" s="8">
        <v>42815</v>
      </c>
    </row>
    <row r="8" spans="1:11" x14ac:dyDescent="0.25">
      <c r="A8" s="1">
        <v>7</v>
      </c>
      <c r="B8" s="2" t="s">
        <v>6</v>
      </c>
      <c r="C8" s="3">
        <v>0.1515</v>
      </c>
      <c r="D8" s="13">
        <v>201409</v>
      </c>
      <c r="E8" s="2">
        <v>31</v>
      </c>
      <c r="F8" s="2">
        <v>59</v>
      </c>
      <c r="G8" s="6">
        <v>3413.7118644067796</v>
      </c>
      <c r="H8" s="6">
        <v>71566.45</v>
      </c>
      <c r="I8" s="6">
        <v>2.8142935691235209</v>
      </c>
      <c r="J8" s="8" t="s">
        <v>33</v>
      </c>
    </row>
    <row r="9" spans="1:11" x14ac:dyDescent="0.25">
      <c r="A9" s="1">
        <v>8</v>
      </c>
      <c r="B9" s="2" t="s">
        <v>7</v>
      </c>
      <c r="C9" s="3">
        <v>0.15379999999999999</v>
      </c>
      <c r="D9" s="13">
        <v>153602</v>
      </c>
      <c r="E9" s="2">
        <v>35</v>
      </c>
      <c r="F9" s="2">
        <v>51</v>
      </c>
      <c r="G9" s="6">
        <v>3011.8039215686276</v>
      </c>
      <c r="H9" s="6">
        <v>37378.6</v>
      </c>
      <c r="I9" s="6">
        <v>4.1093566907267798</v>
      </c>
      <c r="J9" s="8" t="s">
        <v>33</v>
      </c>
    </row>
    <row r="10" spans="1:11" x14ac:dyDescent="0.25">
      <c r="A10" s="1">
        <v>9</v>
      </c>
      <c r="B10" s="2" t="s">
        <v>8</v>
      </c>
      <c r="C10" s="3">
        <v>0.16769999999999999</v>
      </c>
      <c r="D10" s="13">
        <v>156161</v>
      </c>
      <c r="E10" s="2">
        <v>22</v>
      </c>
      <c r="F10" s="2">
        <v>58</v>
      </c>
      <c r="G10" s="6">
        <v>2692.4310344827586</v>
      </c>
      <c r="H10" s="6">
        <v>18065.39</v>
      </c>
      <c r="I10" s="6">
        <v>8.644208622122191</v>
      </c>
      <c r="J10" s="8" t="s">
        <v>33</v>
      </c>
    </row>
    <row r="11" spans="1:11" x14ac:dyDescent="0.25">
      <c r="A11" s="1">
        <v>10</v>
      </c>
      <c r="B11" s="2" t="s">
        <v>9</v>
      </c>
      <c r="C11" s="3">
        <v>0.21870000000000001</v>
      </c>
      <c r="D11" s="13">
        <v>138622</v>
      </c>
      <c r="E11" s="2">
        <v>26</v>
      </c>
      <c r="F11" s="2">
        <v>56</v>
      </c>
      <c r="G11" s="6">
        <v>2475.3928571428573</v>
      </c>
      <c r="H11" s="6">
        <v>20393.060000000001</v>
      </c>
      <c r="I11" s="6">
        <v>6.7975085641880124</v>
      </c>
      <c r="J11" s="8" t="s">
        <v>33</v>
      </c>
    </row>
    <row r="12" spans="1:11" x14ac:dyDescent="0.25">
      <c r="A12" s="1">
        <v>11</v>
      </c>
      <c r="B12" s="2" t="s">
        <v>10</v>
      </c>
      <c r="C12" s="3">
        <v>0.2238</v>
      </c>
      <c r="D12" s="13">
        <v>116748</v>
      </c>
      <c r="E12" s="2">
        <v>30</v>
      </c>
      <c r="F12" s="2">
        <v>52</v>
      </c>
      <c r="G12" s="6">
        <v>2245.1538461538462</v>
      </c>
      <c r="H12" s="6">
        <v>70416.820000000007</v>
      </c>
      <c r="I12" s="6">
        <v>1.6579561530895599</v>
      </c>
      <c r="J12" s="8" t="s">
        <v>34</v>
      </c>
      <c r="K12" s="8">
        <v>42752</v>
      </c>
    </row>
    <row r="13" spans="1:11" x14ac:dyDescent="0.25">
      <c r="A13" s="1">
        <v>12</v>
      </c>
      <c r="B13" s="2" t="s">
        <v>11</v>
      </c>
      <c r="C13" s="3">
        <v>0.22989999999999999</v>
      </c>
      <c r="D13" s="13">
        <v>125999</v>
      </c>
      <c r="E13" s="2">
        <v>17</v>
      </c>
      <c r="F13" s="2">
        <v>51</v>
      </c>
      <c r="G13" s="6">
        <v>2470.5686274509803</v>
      </c>
      <c r="H13" s="6">
        <v>4175.6000000000004</v>
      </c>
      <c r="I13" s="6">
        <v>30.175064661366029</v>
      </c>
      <c r="J13" s="8" t="s">
        <v>33</v>
      </c>
    </row>
    <row r="14" spans="1:11" x14ac:dyDescent="0.25">
      <c r="A14" s="1">
        <v>13</v>
      </c>
      <c r="B14" s="2" t="s">
        <v>12</v>
      </c>
      <c r="C14" s="3">
        <v>0.23230000000000001</v>
      </c>
      <c r="D14" s="13">
        <v>186735</v>
      </c>
      <c r="E14" s="2">
        <v>22</v>
      </c>
      <c r="F14" s="2">
        <v>55</v>
      </c>
      <c r="G14" s="6">
        <v>3395.181818181818</v>
      </c>
      <c r="H14" s="6">
        <v>19203.310000000001</v>
      </c>
      <c r="I14" s="6">
        <v>9.7241048548401281</v>
      </c>
      <c r="J14" s="8" t="s">
        <v>33</v>
      </c>
    </row>
    <row r="15" spans="1:11" x14ac:dyDescent="0.25">
      <c r="A15" s="1">
        <v>14</v>
      </c>
      <c r="B15" s="2" t="s">
        <v>13</v>
      </c>
      <c r="C15" s="3">
        <v>0.23710000000000001</v>
      </c>
      <c r="D15" s="13">
        <v>76108</v>
      </c>
      <c r="E15" s="2">
        <v>20</v>
      </c>
      <c r="F15" s="2">
        <v>50</v>
      </c>
      <c r="G15" s="6">
        <v>1522.16</v>
      </c>
      <c r="H15" s="6">
        <v>19747.509999999998</v>
      </c>
      <c r="I15" s="6">
        <v>3.8540555239622618</v>
      </c>
      <c r="J15" s="8" t="s">
        <v>33</v>
      </c>
    </row>
    <row r="16" spans="1:11" x14ac:dyDescent="0.25">
      <c r="A16" s="1">
        <v>15</v>
      </c>
      <c r="B16" s="2" t="s">
        <v>14</v>
      </c>
      <c r="C16" s="3">
        <v>0.2487</v>
      </c>
      <c r="D16" s="13">
        <v>179871</v>
      </c>
      <c r="E16" s="2">
        <v>20</v>
      </c>
      <c r="F16" s="2">
        <v>57</v>
      </c>
      <c r="G16" s="6">
        <v>3155.6315789473683</v>
      </c>
      <c r="H16" s="6">
        <v>7983.36</v>
      </c>
      <c r="I16" s="6">
        <v>22.530738936988939</v>
      </c>
      <c r="J16" s="8" t="s">
        <v>33</v>
      </c>
    </row>
    <row r="17" spans="1:11" x14ac:dyDescent="0.25">
      <c r="A17" s="9"/>
      <c r="B17" s="10" t="s">
        <v>26</v>
      </c>
      <c r="C17" s="9"/>
      <c r="D17" s="14">
        <v>132390</v>
      </c>
      <c r="E17" s="10">
        <v>37</v>
      </c>
      <c r="F17" s="10">
        <v>65</v>
      </c>
      <c r="G17" s="11">
        <v>2036.7692307692307</v>
      </c>
      <c r="H17" s="11">
        <v>34574.080000000002</v>
      </c>
      <c r="I17" s="11">
        <v>3.8291691347969343</v>
      </c>
      <c r="J17" s="12" t="s">
        <v>34</v>
      </c>
      <c r="K17" s="12">
        <v>42934</v>
      </c>
    </row>
    <row r="18" spans="1:11" x14ac:dyDescent="0.25">
      <c r="B18" s="2" t="s">
        <v>35</v>
      </c>
      <c r="D18" s="15">
        <f t="shared" ref="D18:I18" si="0">AVERAGE(D2:D16)</f>
        <v>164315.53333333333</v>
      </c>
      <c r="E18" s="15">
        <f t="shared" si="0"/>
        <v>28</v>
      </c>
      <c r="F18" s="15">
        <f t="shared" si="0"/>
        <v>56.333333333333336</v>
      </c>
      <c r="G18" s="15">
        <f t="shared" si="0"/>
        <v>2877.3239040196936</v>
      </c>
      <c r="H18" s="15">
        <f t="shared" si="0"/>
        <v>40549.203333333338</v>
      </c>
      <c r="I18" s="15">
        <f t="shared" si="0"/>
        <v>8.3340554277105579</v>
      </c>
    </row>
    <row r="19" spans="1:11" x14ac:dyDescent="0.25">
      <c r="A19" t="s">
        <v>27</v>
      </c>
    </row>
    <row r="20" spans="1:11" x14ac:dyDescent="0.25">
      <c r="A20" s="5" t="s">
        <v>28</v>
      </c>
    </row>
    <row r="22" spans="1:11" x14ac:dyDescent="0.25">
      <c r="A22" t="s">
        <v>29</v>
      </c>
      <c r="B22" t="s">
        <v>18</v>
      </c>
    </row>
    <row r="23" spans="1:11" x14ac:dyDescent="0.25">
      <c r="A23" t="s">
        <v>30</v>
      </c>
      <c r="B23" t="s">
        <v>19</v>
      </c>
    </row>
  </sheetData>
  <conditionalFormatting sqref="D2:D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 Poole</cp:lastModifiedBy>
  <dcterms:created xsi:type="dcterms:W3CDTF">2017-01-12T19:13:01Z</dcterms:created>
  <dcterms:modified xsi:type="dcterms:W3CDTF">2017-03-20T18:41:53Z</dcterms:modified>
</cp:coreProperties>
</file>